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0" windowWidth="19095" windowHeight="8415" activeTab="0"/>
  </bookViews>
  <sheets>
    <sheet name="IIAP_BV&gt;10cm_1" sheetId="1" r:id="rId1"/>
    <sheet name="IIAP_BV&gt;10cm_2" sheetId="2" r:id="rId2"/>
    <sheet name="IIAP_BV&gt;10cm_3" sheetId="3" r:id="rId3"/>
  </sheets>
  <definedNames/>
  <calcPr fullCalcOnLoad="1"/>
</workbook>
</file>

<file path=xl/sharedStrings.xml><?xml version="1.0" encoding="utf-8"?>
<sst xmlns="http://schemas.openxmlformats.org/spreadsheetml/2006/main" count="78" uniqueCount="26">
  <si>
    <t>Parcela</t>
  </si>
  <si>
    <t>Numero de unidades muestreales (n)</t>
  </si>
  <si>
    <t>Error (E)</t>
  </si>
  <si>
    <t>Desviacion Estandard (s)</t>
  </si>
  <si>
    <t>Coeficiente de variacion (CV)</t>
  </si>
  <si>
    <t>"t" de Student (t)</t>
  </si>
  <si>
    <t>Numero de parcelas (n)</t>
  </si>
  <si>
    <t>Loreto: parcelas inundadas de Jenaro Herrera</t>
  </si>
  <si>
    <t>Parcelas de 50x100 m</t>
  </si>
  <si>
    <t>Biomasa</t>
  </si>
  <si>
    <t>Area de parcelas</t>
  </si>
  <si>
    <t>ha</t>
  </si>
  <si>
    <t>Promedio (x)</t>
  </si>
  <si>
    <t>%</t>
  </si>
  <si>
    <t>Distribuido normalmente?</t>
  </si>
  <si>
    <t>Area total de muestreo</t>
  </si>
  <si>
    <t>Parcelas de 10x100 m</t>
  </si>
  <si>
    <t>Parcelas de 10x10 m</t>
  </si>
  <si>
    <t>DAP&gt;10cm</t>
  </si>
  <si>
    <t>kg</t>
  </si>
  <si>
    <t>parcelas</t>
  </si>
  <si>
    <t>Bin</t>
  </si>
  <si>
    <t>More</t>
  </si>
  <si>
    <t>Frequency</t>
  </si>
  <si>
    <t>SI</t>
  </si>
  <si>
    <t>NO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</si>
</sst>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#,##0.0000"/>
    <numFmt numFmtId="179" formatCode="0.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'IIAP_BV&gt;10cm_1'!$I$5</c:f>
              <c:strCache>
                <c:ptCount val="1"/>
                <c:pt idx="0">
                  <c:v>Frequency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'IIAP_BV&gt;10cm_1'!$H$6:$H$9</c:f>
              <c:strCache/>
            </c:strRef>
          </c:cat>
          <c:val>
            <c:numRef>
              <c:f>'IIAP_BV&gt;10cm_1'!$I$6:$I$9</c:f>
              <c:numCache/>
            </c:numRef>
          </c:val>
        </c:ser>
        <c:gapWidth val="0"/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8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'IIAP_BV&gt;10cm_2'!$I$5</c:f>
              <c:strCache>
                <c:ptCount val="1"/>
                <c:pt idx="0">
                  <c:v>Frequency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'IIAP_BV&gt;10cm_2'!$H$6:$H$13</c:f>
              <c:strCache/>
            </c:strRef>
          </c:cat>
          <c:val>
            <c:numRef>
              <c:f>'IIAP_BV&gt;10cm_2'!$I$6:$I$13</c:f>
              <c:numCache/>
            </c:numRef>
          </c:val>
        </c:ser>
        <c:gapWidth val="0"/>
        <c:axId val="25065592"/>
        <c:axId val="24263737"/>
      </c:bar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63737"/>
        <c:crosses val="autoZero"/>
        <c:auto val="1"/>
        <c:lblOffset val="100"/>
        <c:tickLblSkip val="1"/>
        <c:noMultiLvlLbl val="0"/>
      </c:catAx>
      <c:valAx>
        <c:axId val="2426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'IIAP_BV&gt;10cm_3'!$I$5</c:f>
              <c:strCache>
                <c:ptCount val="1"/>
                <c:pt idx="0">
                  <c:v>Frequency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'IIAP_BV&gt;10cm_3'!$H$6:$H$30</c:f>
              <c:strCache/>
            </c:strRef>
          </c:cat>
          <c:val>
            <c:numRef>
              <c:f>'IIAP_BV&gt;10cm_3'!$I$6:$I$30</c:f>
              <c:numCache/>
            </c:numRef>
          </c:val>
        </c:ser>
        <c:gapWidth val="0"/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10</xdr:row>
      <xdr:rowOff>9525</xdr:rowOff>
    </xdr:from>
    <xdr:to>
      <xdr:col>14</xdr:col>
      <xdr:colOff>133350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638175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13</xdr:row>
      <xdr:rowOff>161925</xdr:rowOff>
    </xdr:from>
    <xdr:to>
      <xdr:col>14</xdr:col>
      <xdr:colOff>85725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334125" y="2657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10</xdr:row>
      <xdr:rowOff>19050</xdr:rowOff>
    </xdr:from>
    <xdr:to>
      <xdr:col>14</xdr:col>
      <xdr:colOff>133350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6372225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00390625" style="2" customWidth="1"/>
    <col min="2" max="2" width="8.8515625" style="5" customWidth="1"/>
    <col min="4" max="4" width="36.140625" style="0" customWidth="1"/>
    <col min="5" max="5" width="10.140625" style="0" customWidth="1"/>
    <col min="6" max="6" width="9.140625" style="7" customWidth="1"/>
    <col min="9" max="9" width="15.57421875" style="0" customWidth="1"/>
    <col min="10" max="10" width="5.421875" style="0" customWidth="1"/>
  </cols>
  <sheetData>
    <row r="1" ht="15">
      <c r="A1" s="6" t="s">
        <v>7</v>
      </c>
    </row>
    <row r="2" ht="15">
      <c r="A2" s="2" t="s">
        <v>8</v>
      </c>
    </row>
    <row r="3" ht="15">
      <c r="A3" s="2" t="s">
        <v>18</v>
      </c>
    </row>
    <row r="4" ht="15.75" thickBot="1"/>
    <row r="5" spans="2:9" ht="15">
      <c r="B5" s="5" t="s">
        <v>9</v>
      </c>
      <c r="H5" s="15" t="s">
        <v>21</v>
      </c>
      <c r="I5" s="15" t="s">
        <v>23</v>
      </c>
    </row>
    <row r="6" spans="1:9" ht="15">
      <c r="A6" s="2" t="s">
        <v>0</v>
      </c>
      <c r="B6" s="5" t="s">
        <v>19</v>
      </c>
      <c r="H6" s="13">
        <v>79469.30807550551</v>
      </c>
      <c r="I6" s="13">
        <v>1</v>
      </c>
    </row>
    <row r="7" spans="1:9" ht="15">
      <c r="A7" s="2">
        <v>1</v>
      </c>
      <c r="B7" s="5">
        <v>137667.88623086555</v>
      </c>
      <c r="H7" s="13">
        <v>113229.22406574205</v>
      </c>
      <c r="I7" s="13">
        <v>4</v>
      </c>
    </row>
    <row r="8" spans="1:9" ht="15">
      <c r="A8" s="2">
        <v>2</v>
      </c>
      <c r="B8" s="5">
        <v>180749.05604621512</v>
      </c>
      <c r="H8" s="13">
        <v>146989.14005597858</v>
      </c>
      <c r="I8" s="13">
        <v>5</v>
      </c>
    </row>
    <row r="9" spans="1:9" ht="15.75" thickBot="1">
      <c r="A9" s="2">
        <v>3</v>
      </c>
      <c r="B9" s="5">
        <v>104766.64383035983</v>
      </c>
      <c r="H9" s="14" t="s">
        <v>22</v>
      </c>
      <c r="I9" s="14">
        <v>2</v>
      </c>
    </row>
    <row r="10" spans="1:2" ht="15">
      <c r="A10" s="2">
        <v>4</v>
      </c>
      <c r="B10" s="5">
        <v>116645.46973778357</v>
      </c>
    </row>
    <row r="11" spans="1:6" ht="15">
      <c r="A11" s="2">
        <v>5</v>
      </c>
      <c r="B11" s="5">
        <v>128494.72625737515</v>
      </c>
      <c r="D11" s="2" t="s">
        <v>10</v>
      </c>
      <c r="E11">
        <f>50*100/10000</f>
        <v>0.5</v>
      </c>
      <c r="F11" s="7" t="s">
        <v>11</v>
      </c>
    </row>
    <row r="12" spans="1:5" ht="15">
      <c r="A12" s="2">
        <v>6</v>
      </c>
      <c r="B12" s="5">
        <v>147297.0282321863</v>
      </c>
      <c r="D12" s="2" t="s">
        <v>6</v>
      </c>
      <c r="E12">
        <f>COUNT(B7:B18)</f>
        <v>12</v>
      </c>
    </row>
    <row r="13" spans="1:6" ht="15">
      <c r="A13" s="2">
        <v>7</v>
      </c>
      <c r="B13" s="5">
        <v>83016.55424885744</v>
      </c>
      <c r="D13" s="2" t="s">
        <v>12</v>
      </c>
      <c r="E13" s="5">
        <f>AVERAGE(B7:B18)</f>
        <v>118205.57079542452</v>
      </c>
      <c r="F13" s="4" t="s">
        <v>19</v>
      </c>
    </row>
    <row r="14" spans="1:6" ht="15">
      <c r="A14" s="2">
        <v>8</v>
      </c>
      <c r="B14" s="5">
        <v>87249.93688055243</v>
      </c>
      <c r="D14" s="1" t="s">
        <v>3</v>
      </c>
      <c r="E14" s="5">
        <f>STDEV(B7:B18)</f>
        <v>29776.110986263437</v>
      </c>
      <c r="F14" s="5" t="s">
        <v>19</v>
      </c>
    </row>
    <row r="15" spans="1:7" ht="15">
      <c r="A15" s="2">
        <v>9</v>
      </c>
      <c r="B15" s="5">
        <v>79469.30807550551</v>
      </c>
      <c r="D15" s="1" t="s">
        <v>4</v>
      </c>
      <c r="E15" s="5">
        <f>100*(E14/E13)</f>
        <v>25.19010803458343</v>
      </c>
      <c r="F15" s="5"/>
      <c r="G15" s="7"/>
    </row>
    <row r="16" spans="1:6" ht="15">
      <c r="A16" s="2">
        <v>10</v>
      </c>
      <c r="B16" s="5">
        <v>97992.42225831882</v>
      </c>
      <c r="E16" s="1"/>
      <c r="F16" s="5"/>
    </row>
    <row r="17" spans="1:6" ht="15">
      <c r="A17" s="2">
        <v>11</v>
      </c>
      <c r="B17" s="5">
        <v>122735.02894010865</v>
      </c>
      <c r="D17" t="s">
        <v>14</v>
      </c>
      <c r="E17" s="1" t="s">
        <v>24</v>
      </c>
      <c r="F17" s="8"/>
    </row>
    <row r="18" spans="1:2" ht="15">
      <c r="A18" s="2">
        <v>12</v>
      </c>
      <c r="B18" s="5">
        <v>132382.78880696584</v>
      </c>
    </row>
    <row r="19" spans="4:6" ht="15">
      <c r="D19" s="1" t="s">
        <v>5</v>
      </c>
      <c r="E19" s="12">
        <f>TINV(0.05,(E12-1))</f>
        <v>2.200985158721842</v>
      </c>
      <c r="F19" s="11"/>
    </row>
    <row r="20" spans="4:6" ht="15">
      <c r="D20" s="1" t="s">
        <v>2</v>
      </c>
      <c r="E20">
        <v>10</v>
      </c>
      <c r="F20" s="7" t="s">
        <v>13</v>
      </c>
    </row>
    <row r="21" spans="5:6" ht="15">
      <c r="E21" s="1"/>
      <c r="F21" s="9"/>
    </row>
    <row r="22" spans="4:6" ht="15">
      <c r="D22" s="1" t="s">
        <v>1</v>
      </c>
      <c r="E22" s="8">
        <f>(E19^2)*(E15^2)/(E20^2)</f>
        <v>30.739322291645003</v>
      </c>
      <c r="F22" s="8" t="s">
        <v>20</v>
      </c>
    </row>
    <row r="23" spans="4:6" ht="15">
      <c r="D23" s="1" t="s">
        <v>15</v>
      </c>
      <c r="E23" s="7">
        <f>E22*E11</f>
        <v>15.369661145822501</v>
      </c>
      <c r="F23" s="7" t="s">
        <v>11</v>
      </c>
    </row>
    <row r="24" spans="4:6" ht="15">
      <c r="D24" s="1"/>
      <c r="E24" s="1"/>
      <c r="F24" s="5"/>
    </row>
    <row r="25" spans="4:6" ht="15">
      <c r="D25" s="1"/>
      <c r="F25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22" sqref="E22:F23"/>
    </sheetView>
  </sheetViews>
  <sheetFormatPr defaultColWidth="9.140625" defaultRowHeight="15"/>
  <cols>
    <col min="1" max="1" width="13.00390625" style="2" customWidth="1"/>
    <col min="2" max="2" width="8.8515625" style="5" customWidth="1"/>
    <col min="4" max="4" width="36.140625" style="0" customWidth="1"/>
    <col min="5" max="5" width="10.140625" style="0" customWidth="1"/>
    <col min="6" max="6" width="9.140625" style="7" customWidth="1"/>
    <col min="9" max="9" width="15.57421875" style="0" bestFit="1" customWidth="1"/>
    <col min="10" max="10" width="5.421875" style="0" customWidth="1"/>
  </cols>
  <sheetData>
    <row r="1" ht="15">
      <c r="A1" s="6" t="s">
        <v>7</v>
      </c>
    </row>
    <row r="2" ht="15">
      <c r="A2" s="2" t="s">
        <v>16</v>
      </c>
    </row>
    <row r="3" ht="15">
      <c r="A3" s="2" t="s">
        <v>18</v>
      </c>
    </row>
    <row r="4" ht="15.75" thickBot="1"/>
    <row r="5" spans="2:9" ht="15">
      <c r="B5" s="5" t="s">
        <v>9</v>
      </c>
      <c r="H5" s="15" t="s">
        <v>21</v>
      </c>
      <c r="I5" s="15" t="s">
        <v>23</v>
      </c>
    </row>
    <row r="6" spans="1:9" ht="15">
      <c r="A6" s="2" t="s">
        <v>0</v>
      </c>
      <c r="B6" s="5" t="s">
        <v>19</v>
      </c>
      <c r="H6" s="13">
        <v>9361.163563409365</v>
      </c>
      <c r="I6" s="13">
        <v>1</v>
      </c>
    </row>
    <row r="7" spans="1:9" ht="15">
      <c r="A7" s="2">
        <v>1</v>
      </c>
      <c r="B7" s="5">
        <v>25001.088458329297</v>
      </c>
      <c r="H7" s="13">
        <v>14791.431302896253</v>
      </c>
      <c r="I7" s="13">
        <v>7</v>
      </c>
    </row>
    <row r="8" spans="1:9" ht="15">
      <c r="A8" s="2">
        <v>2</v>
      </c>
      <c r="B8" s="5">
        <v>22748.566554801928</v>
      </c>
      <c r="H8" s="13">
        <v>20221.699042383145</v>
      </c>
      <c r="I8" s="13">
        <v>18</v>
      </c>
    </row>
    <row r="9" spans="1:9" ht="15">
      <c r="A9" s="2">
        <v>3</v>
      </c>
      <c r="B9" s="5">
        <v>25773.257839135305</v>
      </c>
      <c r="H9" s="13">
        <v>25651.966781870033</v>
      </c>
      <c r="I9" s="13">
        <v>12</v>
      </c>
    </row>
    <row r="10" spans="1:9" ht="15">
      <c r="A10" s="2">
        <v>4</v>
      </c>
      <c r="B10" s="5">
        <v>47373.037739817584</v>
      </c>
      <c r="H10" s="13">
        <v>31082.23452135692</v>
      </c>
      <c r="I10" s="13">
        <v>9</v>
      </c>
    </row>
    <row r="11" spans="1:9" ht="15">
      <c r="A11" s="2">
        <v>5</v>
      </c>
      <c r="B11" s="5">
        <v>16771.935638781593</v>
      </c>
      <c r="D11" s="2" t="s">
        <v>10</v>
      </c>
      <c r="E11">
        <f>10*100/10000</f>
        <v>0.1</v>
      </c>
      <c r="F11" s="7" t="s">
        <v>11</v>
      </c>
      <c r="H11" s="13">
        <v>36512.50226084381</v>
      </c>
      <c r="I11" s="13">
        <v>7</v>
      </c>
    </row>
    <row r="12" spans="1:9" ht="15">
      <c r="A12" s="2">
        <v>6</v>
      </c>
      <c r="B12" s="5">
        <v>41943.38252985953</v>
      </c>
      <c r="D12" s="2" t="s">
        <v>6</v>
      </c>
      <c r="E12">
        <f>COUNT(B7:B66)</f>
        <v>60</v>
      </c>
      <c r="H12" s="13">
        <v>41942.770000330696</v>
      </c>
      <c r="I12" s="13">
        <v>3</v>
      </c>
    </row>
    <row r="13" spans="1:9" ht="15.75" thickBot="1">
      <c r="A13" s="2">
        <v>7</v>
      </c>
      <c r="B13" s="5">
        <v>33264.71454298287</v>
      </c>
      <c r="D13" s="2" t="s">
        <v>12</v>
      </c>
      <c r="E13" s="5">
        <f>AVERAGE(B7:B66)</f>
        <v>23641.114159084907</v>
      </c>
      <c r="F13" s="4" t="s">
        <v>19</v>
      </c>
      <c r="H13" s="14" t="s">
        <v>22</v>
      </c>
      <c r="I13" s="14">
        <v>3</v>
      </c>
    </row>
    <row r="14" spans="1:6" ht="15">
      <c r="A14" s="2">
        <v>8</v>
      </c>
      <c r="B14" s="5">
        <v>44078.03075559062</v>
      </c>
      <c r="D14" s="1" t="s">
        <v>3</v>
      </c>
      <c r="E14" s="5">
        <f>STDEV(B7:B66)</f>
        <v>8573.461904507365</v>
      </c>
      <c r="F14" s="5" t="s">
        <v>19</v>
      </c>
    </row>
    <row r="15" spans="1:7" ht="15">
      <c r="A15" s="2">
        <v>9</v>
      </c>
      <c r="B15" s="5">
        <v>32799.86865248472</v>
      </c>
      <c r="D15" s="1" t="s">
        <v>4</v>
      </c>
      <c r="E15" s="5">
        <f>100*(E14/E13)</f>
        <v>36.26505014448618</v>
      </c>
      <c r="F15" s="5"/>
      <c r="G15" s="7"/>
    </row>
    <row r="16" spans="1:6" ht="15">
      <c r="A16" s="2">
        <v>10</v>
      </c>
      <c r="B16" s="5">
        <v>28663.059565297455</v>
      </c>
      <c r="E16" s="1"/>
      <c r="F16" s="5"/>
    </row>
    <row r="17" spans="1:6" ht="15">
      <c r="A17" s="2">
        <v>11</v>
      </c>
      <c r="B17" s="5">
        <v>23140.708265279216</v>
      </c>
      <c r="D17" t="s">
        <v>14</v>
      </c>
      <c r="E17" s="1" t="s">
        <v>24</v>
      </c>
      <c r="F17" s="8"/>
    </row>
    <row r="18" spans="1:2" ht="15">
      <c r="A18" s="2">
        <v>12</v>
      </c>
      <c r="B18" s="5">
        <v>21601.99902773249</v>
      </c>
    </row>
    <row r="19" spans="1:6" ht="15">
      <c r="A19" s="2">
        <v>13</v>
      </c>
      <c r="B19" s="5">
        <v>19006.785303388795</v>
      </c>
      <c r="D19" s="1" t="s">
        <v>5</v>
      </c>
      <c r="E19">
        <f>TINV(0.05,(E12-1))</f>
        <v>2.000995361180199</v>
      </c>
      <c r="F19" s="11"/>
    </row>
    <row r="20" spans="1:6" ht="15">
      <c r="A20" s="2">
        <v>14</v>
      </c>
      <c r="B20" s="5">
        <v>20060.491130580027</v>
      </c>
      <c r="D20" s="1" t="s">
        <v>2</v>
      </c>
      <c r="E20">
        <v>10</v>
      </c>
      <c r="F20" s="7" t="s">
        <v>13</v>
      </c>
    </row>
    <row r="21" spans="1:6" ht="15">
      <c r="A21" s="2">
        <v>15</v>
      </c>
      <c r="B21" s="5">
        <v>20956.6601033793</v>
      </c>
      <c r="E21" s="1"/>
      <c r="F21" s="9"/>
    </row>
    <row r="22" spans="1:6" ht="15">
      <c r="A22" s="2">
        <v>16</v>
      </c>
      <c r="B22" s="5">
        <v>18942.465534098104</v>
      </c>
      <c r="D22" s="1" t="s">
        <v>1</v>
      </c>
      <c r="E22" s="8">
        <f>(E19^2)*(E15^2)/(E20^2)</f>
        <v>52.65852963309852</v>
      </c>
      <c r="F22" s="8" t="s">
        <v>20</v>
      </c>
    </row>
    <row r="23" spans="1:6" ht="15">
      <c r="A23" s="2">
        <v>17</v>
      </c>
      <c r="B23" s="5">
        <v>32876.615653678025</v>
      </c>
      <c r="D23" s="1" t="s">
        <v>15</v>
      </c>
      <c r="E23" s="7">
        <f>E22*E11</f>
        <v>5.265852963309852</v>
      </c>
      <c r="F23" s="7" t="s">
        <v>11</v>
      </c>
    </row>
    <row r="24" spans="1:6" ht="15">
      <c r="A24" s="2">
        <v>18</v>
      </c>
      <c r="B24" s="5">
        <v>18328.726170039638</v>
      </c>
      <c r="D24" s="1"/>
      <c r="E24" s="1"/>
      <c r="F24" s="5"/>
    </row>
    <row r="25" spans="1:6" ht="15">
      <c r="A25" s="2">
        <v>19</v>
      </c>
      <c r="B25" s="5">
        <v>20633.755237113724</v>
      </c>
      <c r="D25" s="1"/>
      <c r="F25" s="10"/>
    </row>
    <row r="26" spans="1:2" ht="15">
      <c r="A26" s="2">
        <v>20</v>
      </c>
      <c r="B26" s="5">
        <v>25863.907142854092</v>
      </c>
    </row>
    <row r="27" spans="1:2" ht="15">
      <c r="A27" s="2">
        <v>21</v>
      </c>
      <c r="B27" s="5">
        <v>26398.384946496084</v>
      </c>
    </row>
    <row r="28" spans="1:2" ht="15">
      <c r="A28" s="2">
        <v>22</v>
      </c>
      <c r="B28" s="5">
        <v>27298.36216945056</v>
      </c>
    </row>
    <row r="29" spans="1:2" ht="15">
      <c r="A29" s="2">
        <v>23</v>
      </c>
      <c r="B29" s="5">
        <v>25447.68703433391</v>
      </c>
    </row>
    <row r="30" spans="1:2" ht="15">
      <c r="A30" s="2">
        <v>24</v>
      </c>
      <c r="B30" s="5">
        <v>19344.18713854673</v>
      </c>
    </row>
    <row r="31" spans="1:2" ht="15">
      <c r="A31" s="2">
        <v>25</v>
      </c>
      <c r="B31" s="5">
        <v>30006.104968547905</v>
      </c>
    </row>
    <row r="32" spans="1:2" ht="15">
      <c r="A32" s="2">
        <v>26</v>
      </c>
      <c r="B32" s="5">
        <v>23696.93273958746</v>
      </c>
    </row>
    <row r="33" spans="1:2" ht="15">
      <c r="A33" s="2">
        <v>27</v>
      </c>
      <c r="B33" s="5">
        <v>37424.232187580514</v>
      </c>
    </row>
    <row r="34" spans="1:2" ht="15">
      <c r="A34" s="2">
        <v>28</v>
      </c>
      <c r="B34" s="5">
        <v>22057.761221574365</v>
      </c>
    </row>
    <row r="35" spans="1:2" ht="15">
      <c r="A35" s="2">
        <v>29</v>
      </c>
      <c r="B35" s="5">
        <v>26946.334483115283</v>
      </c>
    </row>
    <row r="36" spans="1:2" ht="15">
      <c r="A36" s="2">
        <v>30</v>
      </c>
      <c r="B36" s="5">
        <v>37171.767600328734</v>
      </c>
    </row>
    <row r="37" spans="1:2" ht="15">
      <c r="A37" s="2">
        <v>31</v>
      </c>
      <c r="B37" s="5">
        <v>15888.707851541</v>
      </c>
    </row>
    <row r="38" spans="1:2" ht="15">
      <c r="A38" s="2">
        <v>32</v>
      </c>
      <c r="B38" s="5">
        <v>17727.446765471752</v>
      </c>
    </row>
    <row r="39" spans="1:2" ht="15">
      <c r="A39" s="2">
        <v>33</v>
      </c>
      <c r="B39" s="5">
        <v>14418.187376059366</v>
      </c>
    </row>
    <row r="40" spans="1:2" ht="15">
      <c r="A40" s="2">
        <v>34</v>
      </c>
      <c r="B40" s="5">
        <v>21848.216462967284</v>
      </c>
    </row>
    <row r="41" spans="1:2" ht="15">
      <c r="A41" s="2">
        <v>35</v>
      </c>
      <c r="B41" s="5">
        <v>13133.995792818032</v>
      </c>
    </row>
    <row r="42" spans="1:2" ht="15">
      <c r="A42" s="2">
        <v>36</v>
      </c>
      <c r="B42" s="5">
        <v>32429.576808618083</v>
      </c>
    </row>
    <row r="43" spans="1:2" ht="15">
      <c r="A43" s="2">
        <v>37</v>
      </c>
      <c r="B43" s="5">
        <v>15237.573442872475</v>
      </c>
    </row>
    <row r="44" spans="1:2" ht="15">
      <c r="A44" s="2">
        <v>38</v>
      </c>
      <c r="B44" s="5">
        <v>16373.276034097118</v>
      </c>
    </row>
    <row r="45" spans="1:2" ht="15">
      <c r="A45" s="2">
        <v>39</v>
      </c>
      <c r="B45" s="5">
        <v>13848.347031555393</v>
      </c>
    </row>
    <row r="46" spans="1:2" ht="15">
      <c r="A46" s="2">
        <v>40</v>
      </c>
      <c r="B46" s="5">
        <v>9361.163563409365</v>
      </c>
    </row>
    <row r="47" spans="1:2" ht="15">
      <c r="A47" s="2">
        <v>41</v>
      </c>
      <c r="B47" s="5">
        <v>13510.71776431719</v>
      </c>
    </row>
    <row r="48" spans="1:2" ht="15">
      <c r="A48" s="2">
        <v>42</v>
      </c>
      <c r="B48" s="5">
        <v>17724.904985116023</v>
      </c>
    </row>
    <row r="49" spans="1:2" ht="15">
      <c r="A49" s="2">
        <v>43</v>
      </c>
      <c r="B49" s="5">
        <v>10941.050651211137</v>
      </c>
    </row>
    <row r="50" spans="1:2" ht="15">
      <c r="A50" s="2">
        <v>44</v>
      </c>
      <c r="B50" s="5">
        <v>11932.500668592042</v>
      </c>
    </row>
    <row r="51" spans="1:2" ht="15">
      <c r="A51" s="2">
        <v>45</v>
      </c>
      <c r="B51" s="5">
        <v>25360.134006269116</v>
      </c>
    </row>
    <row r="52" spans="1:2" ht="15">
      <c r="A52" s="2">
        <v>46</v>
      </c>
      <c r="B52" s="5">
        <v>16796.629489378363</v>
      </c>
    </row>
    <row r="53" spans="1:2" ht="15">
      <c r="A53" s="2">
        <v>47</v>
      </c>
      <c r="B53" s="5">
        <v>17490.014489268426</v>
      </c>
    </row>
    <row r="54" spans="1:2" ht="15">
      <c r="A54" s="2">
        <v>48</v>
      </c>
      <c r="B54" s="5">
        <v>19857.18973845421</v>
      </c>
    </row>
    <row r="55" spans="1:2" ht="15">
      <c r="A55" s="2">
        <v>49</v>
      </c>
      <c r="B55" s="5">
        <v>15695.862422992215</v>
      </c>
    </row>
    <row r="56" spans="1:2" ht="15">
      <c r="A56" s="2">
        <v>50</v>
      </c>
      <c r="B56" s="5">
        <v>28152.726118225626</v>
      </c>
    </row>
    <row r="57" spans="1:2" ht="15">
      <c r="A57" s="2">
        <v>51</v>
      </c>
      <c r="B57" s="5">
        <v>32818.271985945525</v>
      </c>
    </row>
    <row r="58" spans="1:2" ht="15">
      <c r="A58" s="2">
        <v>52</v>
      </c>
      <c r="B58" s="5">
        <v>37444.105841880344</v>
      </c>
    </row>
    <row r="59" spans="1:2" ht="15">
      <c r="A59" s="2">
        <v>53</v>
      </c>
      <c r="B59" s="5">
        <v>18585.723714819178</v>
      </c>
    </row>
    <row r="60" spans="1:2" ht="15">
      <c r="A60" s="2">
        <v>54</v>
      </c>
      <c r="B60" s="5">
        <v>19874.061546266654</v>
      </c>
    </row>
    <row r="61" spans="1:2" ht="15">
      <c r="A61" s="2">
        <v>55</v>
      </c>
      <c r="B61" s="5">
        <v>14012.865851196948</v>
      </c>
    </row>
    <row r="62" spans="1:2" ht="15">
      <c r="A62" s="2">
        <v>56</v>
      </c>
      <c r="B62" s="5">
        <v>35018.695471264065</v>
      </c>
    </row>
    <row r="63" spans="1:2" ht="15">
      <c r="A63" s="2">
        <v>57</v>
      </c>
      <c r="B63" s="5">
        <v>21117.20597105755</v>
      </c>
    </row>
    <row r="64" spans="1:2" ht="15">
      <c r="A64" s="2">
        <v>58</v>
      </c>
      <c r="B64" s="5">
        <v>31111.8755462498</v>
      </c>
    </row>
    <row r="65" spans="1:2" ht="15">
      <c r="A65" s="2">
        <v>59</v>
      </c>
      <c r="B65" s="5">
        <v>29001.62666706584</v>
      </c>
    </row>
    <row r="66" spans="1:2" ht="15">
      <c r="A66" s="2">
        <v>60</v>
      </c>
      <c r="B66" s="5">
        <v>16133.38515132862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2" customWidth="1"/>
    <col min="2" max="2" width="8.7109375" style="5" customWidth="1"/>
    <col min="4" max="4" width="36.140625" style="0" customWidth="1"/>
    <col min="5" max="5" width="10.140625" style="0" customWidth="1"/>
    <col min="6" max="6" width="9.140625" style="7" customWidth="1"/>
    <col min="9" max="9" width="15.57421875" style="0" bestFit="1" customWidth="1"/>
    <col min="10" max="10" width="5.421875" style="0" customWidth="1"/>
  </cols>
  <sheetData>
    <row r="1" ht="15">
      <c r="A1" s="6" t="s">
        <v>7</v>
      </c>
    </row>
    <row r="2" ht="15">
      <c r="A2" s="2" t="s">
        <v>17</v>
      </c>
    </row>
    <row r="3" ht="15">
      <c r="A3" s="2" t="s">
        <v>18</v>
      </c>
    </row>
    <row r="4" ht="15.75" thickBot="1"/>
    <row r="5" spans="2:9" ht="15">
      <c r="B5" s="5" t="s">
        <v>9</v>
      </c>
      <c r="C5" s="2"/>
      <c r="H5" s="15" t="s">
        <v>21</v>
      </c>
      <c r="I5" s="15" t="s">
        <v>23</v>
      </c>
    </row>
    <row r="6" spans="1:9" ht="15">
      <c r="A6" s="2" t="s">
        <v>0</v>
      </c>
      <c r="B6" s="5" t="s">
        <v>19</v>
      </c>
      <c r="C6" s="3"/>
      <c r="H6" s="13">
        <v>0</v>
      </c>
      <c r="I6" s="13">
        <v>4</v>
      </c>
    </row>
    <row r="7" spans="1:9" ht="15">
      <c r="A7" s="2">
        <v>1</v>
      </c>
      <c r="B7" s="5">
        <v>1043.5850021976867</v>
      </c>
      <c r="C7" s="3"/>
      <c r="H7" s="13">
        <v>744.6308643860845</v>
      </c>
      <c r="I7" s="13">
        <v>153</v>
      </c>
    </row>
    <row r="8" spans="1:9" ht="15">
      <c r="A8" s="2">
        <v>2</v>
      </c>
      <c r="B8" s="5">
        <v>1588.238902826598</v>
      </c>
      <c r="C8" s="3"/>
      <c r="H8" s="13">
        <v>1489.261728772169</v>
      </c>
      <c r="I8" s="13">
        <v>128</v>
      </c>
    </row>
    <row r="9" spans="1:9" ht="15">
      <c r="A9" s="2">
        <v>3</v>
      </c>
      <c r="B9" s="5">
        <v>3519.678892644003</v>
      </c>
      <c r="C9" s="3"/>
      <c r="H9" s="13">
        <v>2233.8925931582535</v>
      </c>
      <c r="I9" s="13">
        <v>97</v>
      </c>
    </row>
    <row r="10" spans="1:9" ht="15">
      <c r="A10" s="2">
        <v>4</v>
      </c>
      <c r="B10" s="5">
        <v>3141.887727115124</v>
      </c>
      <c r="C10" s="3"/>
      <c r="H10" s="13">
        <v>2978.523457544338</v>
      </c>
      <c r="I10" s="13">
        <v>64</v>
      </c>
    </row>
    <row r="11" spans="1:9" ht="15">
      <c r="A11" s="2">
        <v>5</v>
      </c>
      <c r="B11" s="5">
        <v>463.64687499999985</v>
      </c>
      <c r="C11" s="3"/>
      <c r="D11" s="2" t="s">
        <v>10</v>
      </c>
      <c r="E11">
        <f>10*10/10000</f>
        <v>0.01</v>
      </c>
      <c r="F11" s="7" t="s">
        <v>11</v>
      </c>
      <c r="H11" s="13">
        <v>3723.154321930422</v>
      </c>
      <c r="I11" s="13">
        <v>48</v>
      </c>
    </row>
    <row r="12" spans="1:9" ht="15">
      <c r="A12" s="2">
        <v>6</v>
      </c>
      <c r="B12" s="5">
        <v>234.8460586551594</v>
      </c>
      <c r="C12" s="3"/>
      <c r="D12" s="2" t="s">
        <v>6</v>
      </c>
      <c r="E12">
        <f>COUNT(B7:B66)</f>
        <v>60</v>
      </c>
      <c r="H12" s="13">
        <v>4467.785186316507</v>
      </c>
      <c r="I12" s="13">
        <v>29</v>
      </c>
    </row>
    <row r="13" spans="1:9" ht="15">
      <c r="A13" s="2">
        <v>7</v>
      </c>
      <c r="B13" s="5">
        <v>3974.5133475417992</v>
      </c>
      <c r="C13" s="3"/>
      <c r="D13" s="2" t="s">
        <v>12</v>
      </c>
      <c r="E13" s="5">
        <f>AVERAGE(B7:B606)</f>
        <v>2364.11141590849</v>
      </c>
      <c r="F13" s="4" t="s">
        <v>19</v>
      </c>
      <c r="H13" s="13">
        <v>5212.416050702591</v>
      </c>
      <c r="I13" s="13">
        <v>28</v>
      </c>
    </row>
    <row r="14" spans="1:9" ht="15">
      <c r="A14" s="2">
        <v>8</v>
      </c>
      <c r="B14" s="5">
        <v>5748.861826055992</v>
      </c>
      <c r="C14" s="3"/>
      <c r="D14" s="1" t="s">
        <v>3</v>
      </c>
      <c r="E14" s="5">
        <f>STDEV(B7:B606)</f>
        <v>2626.9866834917807</v>
      </c>
      <c r="F14" s="5" t="s">
        <v>19</v>
      </c>
      <c r="H14" s="13">
        <v>5957.046915088676</v>
      </c>
      <c r="I14" s="13">
        <v>12</v>
      </c>
    </row>
    <row r="15" spans="1:9" ht="15">
      <c r="A15" s="2">
        <v>9</v>
      </c>
      <c r="B15" s="5">
        <v>1024.4896889090417</v>
      </c>
      <c r="C15" s="3"/>
      <c r="D15" s="1" t="s">
        <v>4</v>
      </c>
      <c r="E15" s="5">
        <f>100*(E14/E13)</f>
        <v>111.11941111634418</v>
      </c>
      <c r="F15" s="5"/>
      <c r="G15" s="7"/>
      <c r="H15" s="13">
        <v>6701.67777947476</v>
      </c>
      <c r="I15" s="13">
        <v>3</v>
      </c>
    </row>
    <row r="16" spans="1:9" ht="15">
      <c r="A16" s="2">
        <v>10</v>
      </c>
      <c r="B16" s="5">
        <v>4261.3401373838915</v>
      </c>
      <c r="C16" s="3"/>
      <c r="E16" s="1"/>
      <c r="F16" s="5"/>
      <c r="H16" s="13">
        <v>7446.308643860844</v>
      </c>
      <c r="I16" s="13">
        <v>7</v>
      </c>
    </row>
    <row r="17" spans="1:9" ht="15">
      <c r="A17" s="2">
        <v>11</v>
      </c>
      <c r="B17" s="5">
        <v>1942.8388825414327</v>
      </c>
      <c r="C17" s="3"/>
      <c r="D17" t="s">
        <v>14</v>
      </c>
      <c r="E17" s="1" t="s">
        <v>25</v>
      </c>
      <c r="F17" s="8"/>
      <c r="H17" s="13">
        <v>8190.939508246929</v>
      </c>
      <c r="I17" s="13">
        <v>4</v>
      </c>
    </row>
    <row r="18" spans="1:9" ht="15">
      <c r="A18" s="2">
        <v>12</v>
      </c>
      <c r="B18" s="5">
        <v>4874.193539458429</v>
      </c>
      <c r="H18" s="13">
        <v>8935.570372633014</v>
      </c>
      <c r="I18" s="13">
        <v>2</v>
      </c>
    </row>
    <row r="19" spans="1:9" ht="15">
      <c r="A19" s="2">
        <v>13</v>
      </c>
      <c r="B19" s="5">
        <v>2798.055295951522</v>
      </c>
      <c r="D19" s="1" t="s">
        <v>5</v>
      </c>
      <c r="E19">
        <f>TINV(0.05,(E12-1))</f>
        <v>2.000995361180199</v>
      </c>
      <c r="F19" s="11"/>
      <c r="H19" s="13">
        <v>9680.201237019099</v>
      </c>
      <c r="I19" s="13">
        <v>2</v>
      </c>
    </row>
    <row r="20" spans="1:9" ht="15">
      <c r="A20" s="2">
        <v>14</v>
      </c>
      <c r="B20" s="5">
        <v>1070.9635166773573</v>
      </c>
      <c r="D20" s="1" t="s">
        <v>2</v>
      </c>
      <c r="E20">
        <v>10</v>
      </c>
      <c r="F20" s="7" t="s">
        <v>13</v>
      </c>
      <c r="H20" s="13">
        <v>10424.832101405182</v>
      </c>
      <c r="I20" s="13">
        <v>3</v>
      </c>
    </row>
    <row r="21" spans="1:9" ht="15">
      <c r="A21" s="2">
        <v>15</v>
      </c>
      <c r="B21" s="5">
        <v>3102.740515594975</v>
      </c>
      <c r="E21" s="1"/>
      <c r="F21" s="9"/>
      <c r="H21" s="13">
        <v>11169.462965791266</v>
      </c>
      <c r="I21" s="13">
        <v>0</v>
      </c>
    </row>
    <row r="22" spans="1:9" ht="15">
      <c r="A22" s="2">
        <v>16</v>
      </c>
      <c r="B22" s="5">
        <v>424.2094450343176</v>
      </c>
      <c r="D22" s="1" t="s">
        <v>1</v>
      </c>
      <c r="E22" s="8">
        <f>(E19^2)*(E15^2)/(E20^2)</f>
        <v>494.39267322966674</v>
      </c>
      <c r="F22" s="8" t="s">
        <v>20</v>
      </c>
      <c r="H22" s="13">
        <v>11914.093830177351</v>
      </c>
      <c r="I22" s="13">
        <v>2</v>
      </c>
    </row>
    <row r="23" spans="1:9" ht="15">
      <c r="A23" s="2">
        <v>17</v>
      </c>
      <c r="B23" s="5">
        <v>610.3935543786398</v>
      </c>
      <c r="D23" s="1" t="s">
        <v>15</v>
      </c>
      <c r="E23" s="7">
        <f>E22*E11</f>
        <v>4.943926732296667</v>
      </c>
      <c r="F23" s="7" t="s">
        <v>11</v>
      </c>
      <c r="H23" s="13">
        <v>12658.724694563436</v>
      </c>
      <c r="I23" s="13">
        <v>2</v>
      </c>
    </row>
    <row r="24" spans="1:9" ht="15">
      <c r="A24" s="2">
        <v>18</v>
      </c>
      <c r="B24" s="5">
        <v>2612.4610712125595</v>
      </c>
      <c r="D24" s="1"/>
      <c r="E24" s="1"/>
      <c r="F24" s="5"/>
      <c r="H24" s="13">
        <v>13403.35555894952</v>
      </c>
      <c r="I24" s="13">
        <v>3</v>
      </c>
    </row>
    <row r="25" spans="1:9" ht="15">
      <c r="A25" s="2">
        <v>19</v>
      </c>
      <c r="B25" s="5">
        <v>884.2688117819948</v>
      </c>
      <c r="D25" s="1"/>
      <c r="F25" s="10"/>
      <c r="H25" s="13">
        <v>14147.986423335604</v>
      </c>
      <c r="I25" s="13">
        <v>3</v>
      </c>
    </row>
    <row r="26" spans="1:9" ht="15">
      <c r="A26" s="2">
        <v>20</v>
      </c>
      <c r="B26" s="5">
        <v>4428.441922170696</v>
      </c>
      <c r="H26" s="13">
        <v>14892.617287721689</v>
      </c>
      <c r="I26" s="13">
        <v>2</v>
      </c>
    </row>
    <row r="27" spans="1:9" ht="15">
      <c r="A27" s="2">
        <v>21</v>
      </c>
      <c r="B27" s="5">
        <v>5759.36647123961</v>
      </c>
      <c r="H27" s="13">
        <v>15637.248152107773</v>
      </c>
      <c r="I27" s="13">
        <v>2</v>
      </c>
    </row>
    <row r="28" spans="1:9" ht="15">
      <c r="A28" s="2">
        <v>22</v>
      </c>
      <c r="B28" s="5">
        <v>4255.244575835035</v>
      </c>
      <c r="H28" s="13">
        <v>16381.879016493858</v>
      </c>
      <c r="I28" s="13">
        <v>1</v>
      </c>
    </row>
    <row r="29" spans="1:9" ht="15">
      <c r="A29" s="2">
        <v>23</v>
      </c>
      <c r="B29" s="5">
        <v>1350.5363528400385</v>
      </c>
      <c r="H29" s="13">
        <v>17126.50988087994</v>
      </c>
      <c r="I29" s="13">
        <v>0</v>
      </c>
    </row>
    <row r="30" spans="1:9" ht="15.75" thickBot="1">
      <c r="A30" s="2">
        <v>24</v>
      </c>
      <c r="B30" s="5">
        <v>413.8120925509845</v>
      </c>
      <c r="H30" s="14" t="s">
        <v>22</v>
      </c>
      <c r="I30" s="14">
        <v>1</v>
      </c>
    </row>
    <row r="31" spans="1:2" ht="15">
      <c r="A31" s="2">
        <v>25</v>
      </c>
      <c r="B31" s="5">
        <v>2696.8479485277385</v>
      </c>
    </row>
    <row r="32" spans="1:2" ht="15">
      <c r="A32" s="2">
        <v>26</v>
      </c>
      <c r="B32" s="5">
        <v>1500.4147832550598</v>
      </c>
    </row>
    <row r="33" spans="1:2" ht="15">
      <c r="A33" s="2">
        <v>27</v>
      </c>
      <c r="B33" s="5">
        <v>1812.485939023368</v>
      </c>
    </row>
    <row r="34" spans="1:2" ht="15">
      <c r="A34" s="2">
        <v>28</v>
      </c>
      <c r="B34" s="5">
        <v>1513.9582134817767</v>
      </c>
    </row>
    <row r="35" spans="1:2" ht="15">
      <c r="A35" s="2">
        <v>29</v>
      </c>
      <c r="B35" s="5">
        <v>3075.6792792032766</v>
      </c>
    </row>
    <row r="36" spans="1:2" ht="15">
      <c r="A36" s="2">
        <v>30</v>
      </c>
      <c r="B36" s="5">
        <v>3394.9121831784164</v>
      </c>
    </row>
    <row r="37" spans="1:2" ht="15">
      <c r="A37" s="2">
        <v>31</v>
      </c>
      <c r="B37" s="5">
        <v>1949.0621421116414</v>
      </c>
    </row>
    <row r="38" spans="1:2" ht="15">
      <c r="A38" s="2">
        <v>32</v>
      </c>
      <c r="B38" s="5">
        <v>1248.6048862569032</v>
      </c>
    </row>
    <row r="39" spans="1:2" ht="15">
      <c r="A39" s="2">
        <v>33</v>
      </c>
      <c r="B39" s="5">
        <v>5132.371364033575</v>
      </c>
    </row>
    <row r="40" spans="1:2" ht="15">
      <c r="A40" s="2">
        <v>34</v>
      </c>
      <c r="B40" s="5">
        <v>3177.4767200360866</v>
      </c>
    </row>
    <row r="41" spans="1:2" ht="15">
      <c r="A41" s="2">
        <v>35</v>
      </c>
      <c r="B41" s="5">
        <v>14935.795181003532</v>
      </c>
    </row>
    <row r="42" spans="1:2" ht="15">
      <c r="A42" s="2">
        <v>36</v>
      </c>
      <c r="B42" s="5">
        <v>14785.746373782244</v>
      </c>
    </row>
    <row r="43" spans="1:2" ht="15">
      <c r="A43" s="2">
        <v>37</v>
      </c>
      <c r="B43" s="5">
        <v>793.2758624942916</v>
      </c>
    </row>
    <row r="44" spans="1:2" ht="15">
      <c r="A44" s="2">
        <v>38</v>
      </c>
      <c r="B44" s="5">
        <v>1694.806785246482</v>
      </c>
    </row>
    <row r="45" spans="1:2" ht="15">
      <c r="A45" s="2">
        <v>39</v>
      </c>
      <c r="B45" s="5">
        <v>1447.250432867378</v>
      </c>
    </row>
    <row r="46" spans="1:2" ht="15">
      <c r="A46" s="2">
        <v>40</v>
      </c>
      <c r="B46" s="5">
        <v>2208.6479919854423</v>
      </c>
    </row>
    <row r="47" spans="1:2" ht="15">
      <c r="A47" s="2">
        <v>41</v>
      </c>
      <c r="B47" s="5">
        <v>2213.655625292366</v>
      </c>
    </row>
    <row r="48" spans="1:2" ht="15">
      <c r="A48" s="2">
        <v>42</v>
      </c>
      <c r="B48" s="5">
        <v>3751.0155608107425</v>
      </c>
    </row>
    <row r="49" spans="1:2" ht="15">
      <c r="A49" s="2">
        <v>43</v>
      </c>
      <c r="B49" s="5">
        <v>1560.7300274861889</v>
      </c>
    </row>
    <row r="50" spans="1:2" ht="15">
      <c r="A50" s="2">
        <v>44</v>
      </c>
      <c r="B50" s="5">
        <v>1340.5699725640675</v>
      </c>
    </row>
    <row r="51" spans="1:2" ht="15">
      <c r="A51" s="2">
        <v>45</v>
      </c>
      <c r="B51" s="5">
        <v>404.6255655069966</v>
      </c>
    </row>
    <row r="52" spans="1:2" ht="15">
      <c r="A52" s="2">
        <v>46</v>
      </c>
      <c r="B52" s="5">
        <v>311.83484511735253</v>
      </c>
    </row>
    <row r="53" spans="1:2" ht="15">
      <c r="A53" s="2">
        <v>47</v>
      </c>
      <c r="B53" s="5">
        <v>3393.6048368025577</v>
      </c>
    </row>
    <row r="54" spans="1:2" ht="15">
      <c r="A54" s="2">
        <v>48</v>
      </c>
      <c r="B54" s="5">
        <v>1332.880674450444</v>
      </c>
    </row>
    <row r="55" spans="1:2" ht="15">
      <c r="A55" s="2">
        <v>49</v>
      </c>
      <c r="B55" s="5">
        <v>1996.6657160646437</v>
      </c>
    </row>
    <row r="56" spans="1:2" ht="15">
      <c r="A56" s="2">
        <v>50</v>
      </c>
      <c r="B56" s="5">
        <v>466.3528146862372</v>
      </c>
    </row>
    <row r="57" spans="1:2" ht="15">
      <c r="A57" s="2">
        <v>51</v>
      </c>
      <c r="B57" s="5">
        <v>5390.886651351895</v>
      </c>
    </row>
    <row r="58" spans="1:2" ht="15">
      <c r="A58" s="2">
        <v>52</v>
      </c>
      <c r="B58" s="5">
        <v>361.06360159758697</v>
      </c>
    </row>
    <row r="59" spans="1:2" ht="15">
      <c r="A59" s="2">
        <v>53</v>
      </c>
      <c r="B59" s="5">
        <v>1542.2518935608273</v>
      </c>
    </row>
    <row r="60" spans="1:2" ht="15">
      <c r="A60" s="2">
        <v>54</v>
      </c>
      <c r="B60" s="5">
        <v>17871.140745266028</v>
      </c>
    </row>
    <row r="61" spans="1:2" ht="15">
      <c r="A61" s="2">
        <v>55</v>
      </c>
      <c r="B61" s="5">
        <v>4563.544497207137</v>
      </c>
    </row>
    <row r="62" spans="1:2" ht="15">
      <c r="A62" s="2">
        <v>56</v>
      </c>
      <c r="B62" s="5">
        <v>2188.3573791966737</v>
      </c>
    </row>
    <row r="63" spans="1:2" ht="15">
      <c r="A63" s="2">
        <v>57</v>
      </c>
      <c r="B63" s="5">
        <v>925.7471744504697</v>
      </c>
    </row>
    <row r="64" spans="1:2" ht="15">
      <c r="A64" s="2">
        <v>58</v>
      </c>
      <c r="B64" s="5">
        <v>6788.7678702884</v>
      </c>
    </row>
    <row r="65" spans="1:2" ht="15">
      <c r="A65" s="2">
        <v>59</v>
      </c>
      <c r="B65" s="5">
        <v>937.2523953504577</v>
      </c>
    </row>
    <row r="66" spans="1:2" ht="15">
      <c r="A66" s="2">
        <v>60</v>
      </c>
      <c r="B66" s="5">
        <v>1374.3703215900555</v>
      </c>
    </row>
    <row r="67" spans="1:2" ht="15">
      <c r="A67" s="2">
        <v>61</v>
      </c>
      <c r="B67" s="5">
        <v>4268.183456129553</v>
      </c>
    </row>
    <row r="68" spans="1:2" ht="15">
      <c r="A68" s="2">
        <v>62</v>
      </c>
      <c r="B68" s="5">
        <v>1395.6464998759152</v>
      </c>
    </row>
    <row r="69" spans="1:2" ht="15">
      <c r="A69" s="2">
        <v>63</v>
      </c>
      <c r="B69" s="5">
        <v>3460.1661084733005</v>
      </c>
    </row>
    <row r="70" spans="1:2" ht="15">
      <c r="A70" s="2">
        <v>64</v>
      </c>
      <c r="B70" s="5">
        <v>4699.818943071145</v>
      </c>
    </row>
    <row r="71" spans="1:2" ht="15">
      <c r="A71" s="2">
        <v>65</v>
      </c>
      <c r="B71" s="5">
        <v>1818.9042550817985</v>
      </c>
    </row>
    <row r="72" spans="1:2" ht="15">
      <c r="A72" s="2">
        <v>66</v>
      </c>
      <c r="B72" s="5">
        <v>953.1783606074954</v>
      </c>
    </row>
    <row r="73" spans="1:2" ht="15">
      <c r="A73" s="2">
        <v>67</v>
      </c>
      <c r="B73" s="5">
        <v>3896.2761742773732</v>
      </c>
    </row>
    <row r="74" spans="1:2" ht="15">
      <c r="A74" s="2">
        <v>68</v>
      </c>
      <c r="B74" s="5">
        <v>418.88415077428994</v>
      </c>
    </row>
    <row r="75" spans="1:2" ht="15">
      <c r="A75" s="2">
        <v>69</v>
      </c>
      <c r="B75" s="5">
        <v>11525.663793649299</v>
      </c>
    </row>
    <row r="76" spans="1:2" ht="15">
      <c r="A76" s="2">
        <v>70</v>
      </c>
      <c r="B76" s="5">
        <v>827.9928010426908</v>
      </c>
    </row>
    <row r="77" spans="1:2" ht="15">
      <c r="A77" s="2">
        <v>71</v>
      </c>
      <c r="B77" s="5">
        <v>15094.386927601612</v>
      </c>
    </row>
    <row r="78" spans="1:2" ht="15">
      <c r="A78" s="2">
        <v>72</v>
      </c>
      <c r="B78" s="5">
        <v>2943.1703787225847</v>
      </c>
    </row>
    <row r="79" spans="1:2" ht="15">
      <c r="A79" s="2">
        <v>73</v>
      </c>
      <c r="B79" s="5">
        <v>3311.437967222067</v>
      </c>
    </row>
    <row r="80" spans="1:2" ht="15">
      <c r="A80" s="2">
        <v>74</v>
      </c>
      <c r="B80" s="5">
        <v>12201.873883460106</v>
      </c>
    </row>
    <row r="81" spans="1:2" ht="15">
      <c r="A81" s="2">
        <v>75</v>
      </c>
      <c r="B81" s="5">
        <v>1033.6625536593624</v>
      </c>
    </row>
    <row r="82" spans="1:2" ht="15">
      <c r="A82" s="2">
        <v>76</v>
      </c>
      <c r="B82" s="5">
        <v>2592.6954145105315</v>
      </c>
    </row>
    <row r="83" spans="1:2" ht="15">
      <c r="A83" s="2">
        <v>77</v>
      </c>
      <c r="B83" s="5">
        <v>1357.2969581740515</v>
      </c>
    </row>
    <row r="84" spans="1:2" ht="15">
      <c r="A84" s="2">
        <v>78</v>
      </c>
      <c r="B84" s="5">
        <v>4531.102277910251</v>
      </c>
    </row>
    <row r="85" spans="1:2" ht="15">
      <c r="A85" s="2">
        <v>79</v>
      </c>
      <c r="B85" s="5">
        <v>216.7001919023677</v>
      </c>
    </row>
    <row r="86" spans="1:2" ht="15">
      <c r="A86" s="2">
        <v>80</v>
      </c>
      <c r="B86" s="5">
        <v>795.7042024276957</v>
      </c>
    </row>
    <row r="87" spans="1:2" ht="15">
      <c r="A87" s="2">
        <v>81</v>
      </c>
      <c r="B87" s="5">
        <v>2342.1901948395976</v>
      </c>
    </row>
    <row r="88" spans="1:2" ht="15">
      <c r="A88" s="2">
        <v>82</v>
      </c>
      <c r="B88" s="5">
        <v>11750.374725224003</v>
      </c>
    </row>
    <row r="89" spans="1:2" ht="15">
      <c r="A89" s="2">
        <v>83</v>
      </c>
      <c r="B89" s="5">
        <v>1014.539141300313</v>
      </c>
    </row>
    <row r="90" spans="1:2" ht="15">
      <c r="A90" s="2">
        <v>84</v>
      </c>
      <c r="B90" s="5">
        <v>5416.949948716819</v>
      </c>
    </row>
    <row r="91" spans="1:2" ht="15">
      <c r="A91" s="2">
        <v>85</v>
      </c>
      <c r="B91" s="5">
        <v>494.70089909962377</v>
      </c>
    </row>
    <row r="92" spans="1:2" ht="15">
      <c r="A92" s="2">
        <v>86</v>
      </c>
      <c r="B92" s="5">
        <v>114.7317038251616</v>
      </c>
    </row>
    <row r="93" spans="1:2" ht="15">
      <c r="A93" s="2">
        <v>87</v>
      </c>
      <c r="B93" s="5">
        <v>3499.695638641281</v>
      </c>
    </row>
    <row r="94" spans="1:2" ht="15">
      <c r="A94" s="2">
        <v>88</v>
      </c>
      <c r="B94" s="5">
        <v>1780.266147130293</v>
      </c>
    </row>
    <row r="95" spans="1:2" ht="15">
      <c r="A95" s="2">
        <v>89</v>
      </c>
      <c r="B95" s="5">
        <v>4118.996823174326</v>
      </c>
    </row>
    <row r="96" spans="1:2" ht="15">
      <c r="A96" s="2">
        <v>90</v>
      </c>
      <c r="B96" s="5">
        <v>2267.4234305333102</v>
      </c>
    </row>
    <row r="97" spans="1:2" ht="15">
      <c r="A97" s="2">
        <v>91</v>
      </c>
      <c r="B97" s="5">
        <v>737.610716094857</v>
      </c>
    </row>
    <row r="98" spans="1:2" ht="15">
      <c r="A98" s="2">
        <v>92</v>
      </c>
      <c r="B98" s="5">
        <v>2919.0225652380705</v>
      </c>
    </row>
    <row r="99" spans="1:2" ht="15">
      <c r="A99" s="2">
        <v>93</v>
      </c>
      <c r="B99" s="5">
        <v>3492.0093340094686</v>
      </c>
    </row>
    <row r="100" spans="1:2" ht="15">
      <c r="A100" s="2">
        <v>94</v>
      </c>
      <c r="B100" s="5">
        <v>1934.4393059420415</v>
      </c>
    </row>
    <row r="101" spans="1:2" ht="15">
      <c r="A101" s="2">
        <v>95</v>
      </c>
      <c r="B101" s="5">
        <v>1479.0114643057127</v>
      </c>
    </row>
    <row r="102" spans="1:2" ht="15">
      <c r="A102" s="2">
        <v>96</v>
      </c>
      <c r="B102" s="5">
        <v>2472.6537113601994</v>
      </c>
    </row>
    <row r="103" spans="1:2" ht="15">
      <c r="A103" s="2">
        <v>97</v>
      </c>
      <c r="B103" s="5">
        <v>2969.9243088187613</v>
      </c>
    </row>
    <row r="104" spans="1:2" ht="15">
      <c r="A104" s="2">
        <v>98</v>
      </c>
      <c r="B104" s="5">
        <v>4674.057189032595</v>
      </c>
    </row>
    <row r="105" spans="1:2" ht="15">
      <c r="A105" s="2">
        <v>99</v>
      </c>
      <c r="B105" s="5">
        <v>3435.27741941158</v>
      </c>
    </row>
    <row r="106" spans="1:2" ht="15">
      <c r="A106" s="2">
        <v>100</v>
      </c>
      <c r="B106" s="5">
        <v>4549.0535510841655</v>
      </c>
    </row>
    <row r="107" spans="1:2" ht="15">
      <c r="A107" s="2">
        <v>101</v>
      </c>
      <c r="B107" s="5">
        <v>4633.647544566098</v>
      </c>
    </row>
    <row r="108" spans="1:2" ht="15">
      <c r="A108" s="2">
        <v>102</v>
      </c>
      <c r="B108" s="5">
        <v>4005.113222312891</v>
      </c>
    </row>
    <row r="109" spans="1:2" ht="15">
      <c r="A109" s="2">
        <v>103</v>
      </c>
      <c r="B109" s="5">
        <v>1298.038216880519</v>
      </c>
    </row>
    <row r="110" spans="1:2" ht="15">
      <c r="A110" s="2">
        <v>104</v>
      </c>
      <c r="B110" s="5">
        <v>2792.159762598181</v>
      </c>
    </row>
    <row r="111" spans="1:2" ht="15">
      <c r="A111" s="2">
        <v>105</v>
      </c>
      <c r="B111" s="5">
        <v>2812.4760707246915</v>
      </c>
    </row>
    <row r="112" spans="1:2" ht="15">
      <c r="A112" s="2">
        <v>106</v>
      </c>
      <c r="B112" s="5">
        <v>1242.5536512482026</v>
      </c>
    </row>
    <row r="113" spans="1:2" ht="15">
      <c r="A113" s="2">
        <v>107</v>
      </c>
      <c r="B113" s="5">
        <v>143.98377375044902</v>
      </c>
    </row>
    <row r="114" spans="1:2" ht="15">
      <c r="A114" s="2">
        <v>108</v>
      </c>
      <c r="B114" s="5">
        <v>3416.88801288817</v>
      </c>
    </row>
    <row r="115" spans="1:2" ht="15">
      <c r="A115" s="2">
        <v>109</v>
      </c>
      <c r="B115" s="5">
        <v>1009.8357649584455</v>
      </c>
    </row>
    <row r="116" spans="1:2" ht="15">
      <c r="A116" s="2">
        <v>110</v>
      </c>
      <c r="B116" s="5">
        <v>1786.012245351572</v>
      </c>
    </row>
    <row r="117" spans="1:2" ht="15">
      <c r="A117" s="2">
        <v>111</v>
      </c>
      <c r="B117" s="5">
        <v>2707.5837957234676</v>
      </c>
    </row>
    <row r="118" spans="1:2" ht="15">
      <c r="A118" s="2">
        <v>112</v>
      </c>
      <c r="B118" s="5">
        <v>1839.7556571229936</v>
      </c>
    </row>
    <row r="119" spans="1:2" ht="15">
      <c r="A119" s="2">
        <v>113</v>
      </c>
      <c r="B119" s="5">
        <v>1754.9506642499755</v>
      </c>
    </row>
    <row r="120" spans="1:2" ht="15">
      <c r="A120" s="2">
        <v>114</v>
      </c>
      <c r="B120" s="5">
        <v>314.3746277353562</v>
      </c>
    </row>
    <row r="121" spans="1:2" ht="15">
      <c r="A121" s="2">
        <v>115</v>
      </c>
      <c r="B121" s="5">
        <v>3209.498183160714</v>
      </c>
    </row>
    <row r="122" spans="1:2" ht="15">
      <c r="A122" s="2">
        <v>116</v>
      </c>
      <c r="B122" s="5">
        <v>1889.0731297252214</v>
      </c>
    </row>
    <row r="123" spans="1:2" ht="15">
      <c r="A123" s="2">
        <v>117</v>
      </c>
      <c r="B123" s="5">
        <v>4271.747285321442</v>
      </c>
    </row>
    <row r="124" spans="1:2" ht="15">
      <c r="A124" s="2">
        <v>118</v>
      </c>
      <c r="B124" s="5">
        <v>3322.024445064077</v>
      </c>
    </row>
    <row r="125" spans="1:2" ht="15">
      <c r="A125" s="2">
        <v>119</v>
      </c>
      <c r="B125" s="5">
        <v>387.52728151990925</v>
      </c>
    </row>
    <row r="126" spans="1:2" ht="15">
      <c r="A126" s="2">
        <v>120</v>
      </c>
      <c r="B126" s="5">
        <v>1905.463958109337</v>
      </c>
    </row>
    <row r="127" spans="1:2" ht="15">
      <c r="A127" s="2">
        <v>121</v>
      </c>
      <c r="B127" s="5">
        <v>9274.513638699013</v>
      </c>
    </row>
    <row r="128" spans="1:2" ht="15">
      <c r="A128" s="2">
        <v>122</v>
      </c>
      <c r="B128" s="5">
        <v>427.31395342358917</v>
      </c>
    </row>
    <row r="129" spans="1:2" ht="15">
      <c r="A129" s="2">
        <v>123</v>
      </c>
      <c r="B129" s="5">
        <v>4211.9137722812775</v>
      </c>
    </row>
    <row r="130" spans="1:2" ht="15">
      <c r="A130" s="2">
        <v>124</v>
      </c>
      <c r="B130" s="5">
        <v>725.4577681925313</v>
      </c>
    </row>
    <row r="131" spans="1:2" ht="15">
      <c r="A131" s="2">
        <v>125</v>
      </c>
      <c r="B131" s="5">
        <v>356.17355875516904</v>
      </c>
    </row>
    <row r="132" spans="1:2" ht="15">
      <c r="A132" s="2">
        <v>126</v>
      </c>
      <c r="B132" s="5">
        <v>87.8872698887384</v>
      </c>
    </row>
    <row r="133" spans="1:2" ht="15">
      <c r="A133" s="2">
        <v>127</v>
      </c>
      <c r="B133" s="5">
        <v>897.8705260902984</v>
      </c>
    </row>
    <row r="134" spans="1:2" ht="15">
      <c r="A134" s="2">
        <v>128</v>
      </c>
      <c r="B134" s="5">
        <v>1988.1931189824213</v>
      </c>
    </row>
    <row r="135" spans="1:2" ht="15">
      <c r="A135" s="2">
        <v>129</v>
      </c>
      <c r="B135" s="5">
        <v>58.73485711940833</v>
      </c>
    </row>
    <row r="136" spans="1:2" ht="15">
      <c r="A136" s="2">
        <v>130</v>
      </c>
      <c r="B136" s="5">
        <v>978.7268399563513</v>
      </c>
    </row>
    <row r="137" spans="1:2" ht="15">
      <c r="A137" s="2">
        <v>131</v>
      </c>
      <c r="B137" s="5">
        <v>7161.199307309953</v>
      </c>
    </row>
    <row r="138" spans="1:2" ht="15">
      <c r="A138" s="2">
        <v>132</v>
      </c>
      <c r="B138" s="5">
        <v>315.42884244813126</v>
      </c>
    </row>
    <row r="139" spans="1:2" ht="15">
      <c r="A139" s="2">
        <v>133</v>
      </c>
      <c r="B139" s="5">
        <v>1905.4295427373597</v>
      </c>
    </row>
    <row r="140" spans="1:2" ht="15">
      <c r="A140" s="2">
        <v>134</v>
      </c>
      <c r="B140" s="5">
        <v>473.6442250245186</v>
      </c>
    </row>
    <row r="141" spans="1:2" ht="15">
      <c r="A141" s="2">
        <v>135</v>
      </c>
      <c r="B141" s="5">
        <v>50.10530289691913</v>
      </c>
    </row>
    <row r="142" spans="1:2" ht="15">
      <c r="A142" s="2">
        <v>136</v>
      </c>
      <c r="B142" s="5">
        <v>5063.152937641867</v>
      </c>
    </row>
    <row r="143" spans="1:2" ht="15">
      <c r="A143" s="2">
        <v>137</v>
      </c>
      <c r="B143" s="5">
        <v>2936.6577884312646</v>
      </c>
    </row>
    <row r="144" spans="1:2" ht="15">
      <c r="A144" s="2">
        <v>138</v>
      </c>
      <c r="B144" s="5">
        <v>534.6040186209807</v>
      </c>
    </row>
    <row r="145" spans="1:2" ht="15">
      <c r="A145" s="2">
        <v>139</v>
      </c>
      <c r="B145" s="5">
        <v>649.9633485999789</v>
      </c>
    </row>
    <row r="146" spans="1:2" ht="15">
      <c r="A146" s="2">
        <v>140</v>
      </c>
      <c r="B146" s="5">
        <v>970.305816869064</v>
      </c>
    </row>
    <row r="147" spans="1:2" ht="15">
      <c r="A147" s="2">
        <v>141</v>
      </c>
      <c r="B147" s="5">
        <v>3438.9569423673693</v>
      </c>
    </row>
    <row r="148" spans="1:2" ht="15">
      <c r="A148" s="2">
        <v>142</v>
      </c>
      <c r="B148" s="5">
        <v>1545.4051752199844</v>
      </c>
    </row>
    <row r="149" spans="1:2" ht="15">
      <c r="A149" s="2">
        <v>143</v>
      </c>
      <c r="B149" s="5">
        <v>2595.0308663700853</v>
      </c>
    </row>
    <row r="150" spans="1:2" ht="15">
      <c r="A150" s="2">
        <v>144</v>
      </c>
      <c r="B150" s="5">
        <v>564.309031638321</v>
      </c>
    </row>
    <row r="151" spans="1:2" ht="15">
      <c r="A151" s="2">
        <v>145</v>
      </c>
      <c r="B151" s="5">
        <v>2350.039778421164</v>
      </c>
    </row>
    <row r="152" spans="1:2" ht="15">
      <c r="A152" s="2">
        <v>146</v>
      </c>
      <c r="B152" s="5">
        <v>724.7972041193642</v>
      </c>
    </row>
    <row r="153" spans="1:2" ht="15">
      <c r="A153" s="2">
        <v>147</v>
      </c>
      <c r="B153" s="5">
        <v>2965.066658936092</v>
      </c>
    </row>
    <row r="154" spans="1:2" ht="15">
      <c r="A154" s="2">
        <v>148</v>
      </c>
      <c r="B154" s="5">
        <v>305.1083619567669</v>
      </c>
    </row>
    <row r="155" spans="1:2" ht="15">
      <c r="A155" s="2">
        <v>149</v>
      </c>
      <c r="B155" s="5">
        <v>3648.3839898405654</v>
      </c>
    </row>
    <row r="156" spans="1:2" ht="15">
      <c r="A156" s="2">
        <v>150</v>
      </c>
      <c r="B156" s="5">
        <v>2819.562094509593</v>
      </c>
    </row>
    <row r="157" spans="1:2" ht="15">
      <c r="A157" s="2">
        <v>151</v>
      </c>
      <c r="B157" s="5">
        <v>3436.3806279321857</v>
      </c>
    </row>
    <row r="158" spans="1:2" ht="15">
      <c r="A158" s="2">
        <v>152</v>
      </c>
      <c r="B158" s="5">
        <v>3693.0233547915063</v>
      </c>
    </row>
    <row r="159" spans="1:2" ht="15">
      <c r="A159" s="2">
        <v>153</v>
      </c>
      <c r="B159" s="5">
        <v>338.9900994474983</v>
      </c>
    </row>
    <row r="160" spans="1:2" ht="15">
      <c r="A160" s="2">
        <v>154</v>
      </c>
      <c r="B160" s="5">
        <v>2618.3452078767436</v>
      </c>
    </row>
    <row r="161" spans="1:2" ht="15">
      <c r="A161" s="2">
        <v>155</v>
      </c>
      <c r="B161" s="5">
        <v>800.2931072516787</v>
      </c>
    </row>
    <row r="162" spans="1:2" ht="15">
      <c r="A162" s="2">
        <v>156</v>
      </c>
      <c r="B162" s="5">
        <v>2148.0775015844406</v>
      </c>
    </row>
    <row r="163" spans="1:2" ht="15">
      <c r="A163" s="2">
        <v>157</v>
      </c>
      <c r="B163" s="5">
        <v>2376.8385451565005</v>
      </c>
    </row>
    <row r="164" spans="1:2" ht="15">
      <c r="A164" s="2">
        <v>158</v>
      </c>
      <c r="B164" s="5">
        <v>1871.4879976809866</v>
      </c>
    </row>
    <row r="165" spans="1:2" ht="15">
      <c r="A165" s="2">
        <v>159</v>
      </c>
      <c r="B165" s="5">
        <v>100.05136545513365</v>
      </c>
    </row>
    <row r="166" spans="1:2" ht="15">
      <c r="A166" s="2">
        <v>160</v>
      </c>
      <c r="B166" s="5">
        <v>1558.9777269214237</v>
      </c>
    </row>
    <row r="167" spans="1:2" ht="15">
      <c r="A167" s="2">
        <v>161</v>
      </c>
      <c r="B167" s="5">
        <v>957.4514040658682</v>
      </c>
    </row>
    <row r="168" spans="1:2" ht="15">
      <c r="A168" s="2">
        <v>162</v>
      </c>
      <c r="B168" s="5">
        <v>15879.706777754625</v>
      </c>
    </row>
    <row r="169" spans="1:2" ht="15">
      <c r="A169" s="2">
        <v>163</v>
      </c>
      <c r="B169" s="5">
        <v>1205.8021000175838</v>
      </c>
    </row>
    <row r="170" spans="1:2" ht="15">
      <c r="A170" s="2">
        <v>164</v>
      </c>
      <c r="B170" s="5">
        <v>2335.5222333007864</v>
      </c>
    </row>
    <row r="171" spans="1:2" ht="15">
      <c r="A171" s="2">
        <v>165</v>
      </c>
      <c r="B171" s="5">
        <v>1432.4774733920108</v>
      </c>
    </row>
    <row r="172" spans="1:2" ht="15">
      <c r="A172" s="2">
        <v>166</v>
      </c>
      <c r="B172" s="5">
        <v>1944.8914670301963</v>
      </c>
    </row>
    <row r="173" spans="1:2" ht="15">
      <c r="A173" s="2">
        <v>167</v>
      </c>
      <c r="B173" s="5">
        <v>2061.15334329772</v>
      </c>
    </row>
    <row r="174" spans="1:2" ht="15">
      <c r="A174" s="2">
        <v>168</v>
      </c>
      <c r="B174" s="5">
        <v>5119.64245519745</v>
      </c>
    </row>
    <row r="175" spans="1:2" ht="15">
      <c r="A175" s="2">
        <v>169</v>
      </c>
      <c r="B175" s="5">
        <v>1818.40580148255</v>
      </c>
    </row>
    <row r="176" spans="1:2" ht="15">
      <c r="A176" s="2">
        <v>170</v>
      </c>
      <c r="B176" s="5">
        <v>121.56259813922765</v>
      </c>
    </row>
    <row r="177" spans="1:2" ht="15">
      <c r="A177" s="2">
        <v>171</v>
      </c>
      <c r="B177" s="5">
        <v>1967.802725993622</v>
      </c>
    </row>
    <row r="178" spans="1:2" ht="15">
      <c r="A178" s="2">
        <v>172</v>
      </c>
      <c r="B178" s="5">
        <v>816.7094462938167</v>
      </c>
    </row>
    <row r="179" spans="1:2" ht="15">
      <c r="A179" s="2">
        <v>173</v>
      </c>
      <c r="B179" s="5">
        <v>1607.1190196355533</v>
      </c>
    </row>
    <row r="180" spans="1:2" ht="15">
      <c r="A180" s="2">
        <v>174</v>
      </c>
      <c r="B180" s="5">
        <v>662.4943996339575</v>
      </c>
    </row>
    <row r="181" spans="1:2" ht="15">
      <c r="A181" s="2">
        <v>175</v>
      </c>
      <c r="B181" s="5">
        <v>3388.516119338274</v>
      </c>
    </row>
    <row r="182" spans="1:2" ht="15">
      <c r="A182" s="2">
        <v>176</v>
      </c>
      <c r="B182" s="5">
        <v>577.0717868352198</v>
      </c>
    </row>
    <row r="183" spans="1:2" ht="15">
      <c r="A183" s="2">
        <v>177</v>
      </c>
      <c r="B183" s="5">
        <v>3898.7798465036067</v>
      </c>
    </row>
    <row r="184" spans="1:2" ht="15">
      <c r="A184" s="2">
        <v>178</v>
      </c>
      <c r="B184" s="5">
        <v>3372.256157279546</v>
      </c>
    </row>
    <row r="185" spans="1:2" ht="15">
      <c r="A185" s="2">
        <v>179</v>
      </c>
      <c r="B185" s="5">
        <v>282.41647962271895</v>
      </c>
    </row>
    <row r="186" spans="1:2" ht="15">
      <c r="A186" s="2">
        <v>180</v>
      </c>
      <c r="B186" s="5">
        <v>1755.5601889033207</v>
      </c>
    </row>
    <row r="187" spans="1:2" ht="15">
      <c r="A187" s="2">
        <v>181</v>
      </c>
      <c r="B187" s="5">
        <v>1757.4078631976108</v>
      </c>
    </row>
    <row r="188" spans="1:2" ht="15">
      <c r="A188" s="2">
        <v>182</v>
      </c>
      <c r="B188" s="5">
        <v>2097.797780923536</v>
      </c>
    </row>
    <row r="189" spans="1:2" ht="15">
      <c r="A189" s="2">
        <v>183</v>
      </c>
      <c r="B189" s="5">
        <v>2871.359370789736</v>
      </c>
    </row>
    <row r="190" spans="1:2" ht="15">
      <c r="A190" s="2">
        <v>184</v>
      </c>
      <c r="B190" s="5">
        <v>4776.734384703968</v>
      </c>
    </row>
    <row r="191" spans="1:2" ht="15">
      <c r="A191" s="2">
        <v>185</v>
      </c>
      <c r="B191" s="5">
        <v>1344.725324111526</v>
      </c>
    </row>
    <row r="192" spans="1:2" ht="15">
      <c r="A192" s="2">
        <v>186</v>
      </c>
      <c r="B192" s="5">
        <v>1395.978738360217</v>
      </c>
    </row>
    <row r="193" spans="1:2" ht="15">
      <c r="A193" s="2">
        <v>187</v>
      </c>
      <c r="B193" s="5">
        <v>967.1082116972327</v>
      </c>
    </row>
    <row r="194" spans="1:2" ht="15">
      <c r="A194" s="2">
        <v>188</v>
      </c>
      <c r="B194" s="5">
        <v>3371.680192501236</v>
      </c>
    </row>
    <row r="195" spans="1:2" ht="15">
      <c r="A195" s="2">
        <v>189</v>
      </c>
      <c r="B195" s="5">
        <v>186.19908093824762</v>
      </c>
    </row>
    <row r="196" spans="1:2" ht="15">
      <c r="A196" s="2">
        <v>190</v>
      </c>
      <c r="B196" s="5">
        <v>1864.764289890412</v>
      </c>
    </row>
    <row r="197" spans="1:2" ht="15">
      <c r="A197" s="2">
        <v>191</v>
      </c>
      <c r="B197" s="5">
        <v>550.2543602259075</v>
      </c>
    </row>
    <row r="198" spans="1:2" ht="15">
      <c r="A198" s="2">
        <v>192</v>
      </c>
      <c r="B198" s="5">
        <v>5061.405099913293</v>
      </c>
    </row>
    <row r="199" spans="1:2" ht="15">
      <c r="A199" s="2">
        <v>193</v>
      </c>
      <c r="B199" s="5">
        <v>81.4534033721741</v>
      </c>
    </row>
    <row r="200" spans="1:2" ht="15">
      <c r="A200" s="2">
        <v>194</v>
      </c>
      <c r="B200" s="5">
        <v>948.2328658749631</v>
      </c>
    </row>
    <row r="201" spans="1:2" ht="15">
      <c r="A201" s="2">
        <v>195</v>
      </c>
      <c r="B201" s="5">
        <v>2106.471734110213</v>
      </c>
    </row>
    <row r="202" spans="1:2" ht="15">
      <c r="A202" s="2">
        <v>196</v>
      </c>
      <c r="B202" s="5">
        <v>552.0005678155662</v>
      </c>
    </row>
    <row r="203" spans="1:2" ht="15">
      <c r="A203" s="2">
        <v>197</v>
      </c>
      <c r="B203" s="5">
        <v>3051.148267604021</v>
      </c>
    </row>
    <row r="204" spans="1:2" ht="15">
      <c r="A204" s="2">
        <v>198</v>
      </c>
      <c r="B204" s="5">
        <v>10311.530972727089</v>
      </c>
    </row>
    <row r="205" spans="1:2" ht="15">
      <c r="A205" s="2">
        <v>199</v>
      </c>
      <c r="B205" s="5">
        <v>1332.0297165356742</v>
      </c>
    </row>
    <row r="206" spans="1:2" ht="15">
      <c r="A206" s="2">
        <v>200</v>
      </c>
      <c r="B206" s="5">
        <v>1869.3801546751984</v>
      </c>
    </row>
    <row r="207" spans="1:2" ht="15">
      <c r="A207" s="2">
        <v>201</v>
      </c>
      <c r="B207" s="5">
        <v>4965.011654429896</v>
      </c>
    </row>
    <row r="208" spans="1:2" ht="15">
      <c r="A208" s="2">
        <v>202</v>
      </c>
      <c r="B208" s="5">
        <v>792.2911456338309</v>
      </c>
    </row>
    <row r="209" spans="1:2" ht="15">
      <c r="A209" s="2">
        <v>203</v>
      </c>
      <c r="B209" s="5">
        <v>2509.724490794126</v>
      </c>
    </row>
    <row r="210" spans="1:2" ht="15">
      <c r="A210" s="2">
        <v>204</v>
      </c>
      <c r="B210" s="5">
        <v>5607.153940172888</v>
      </c>
    </row>
    <row r="211" spans="1:2" ht="15">
      <c r="A211" s="2">
        <v>205</v>
      </c>
      <c r="B211" s="5">
        <v>4882.520965681189</v>
      </c>
    </row>
    <row r="212" spans="1:2" ht="15">
      <c r="A212" s="2">
        <v>206</v>
      </c>
      <c r="B212" s="5">
        <v>235.99346480263893</v>
      </c>
    </row>
    <row r="213" spans="1:2" ht="15">
      <c r="A213" s="2">
        <v>207</v>
      </c>
      <c r="B213" s="5">
        <v>1051.8185237418988</v>
      </c>
    </row>
    <row r="214" spans="1:2" ht="15">
      <c r="A214" s="2">
        <v>208</v>
      </c>
      <c r="B214" s="5">
        <v>3555.320334915612</v>
      </c>
    </row>
    <row r="215" spans="1:2" ht="15">
      <c r="A215" s="2">
        <v>209</v>
      </c>
      <c r="B215" s="5">
        <v>1785.3913513240052</v>
      </c>
    </row>
    <row r="216" spans="1:2" ht="15">
      <c r="A216" s="2">
        <v>210</v>
      </c>
      <c r="B216" s="5">
        <v>1013.1590749999998</v>
      </c>
    </row>
    <row r="217" spans="1:2" ht="15">
      <c r="A217" s="2">
        <v>211</v>
      </c>
      <c r="B217" s="5">
        <v>2907.45610980551</v>
      </c>
    </row>
    <row r="218" spans="1:2" ht="15">
      <c r="A218" s="2">
        <v>212</v>
      </c>
      <c r="B218" s="5">
        <v>4858.298897096015</v>
      </c>
    </row>
    <row r="219" spans="1:2" ht="15">
      <c r="A219" s="2">
        <v>213</v>
      </c>
      <c r="B219" s="5">
        <v>2411.9948508500333</v>
      </c>
    </row>
    <row r="220" spans="1:2" ht="15">
      <c r="A220" s="2">
        <v>214</v>
      </c>
      <c r="B220" s="5">
        <v>635.8481200655474</v>
      </c>
    </row>
    <row r="221" spans="1:2" ht="15">
      <c r="A221" s="2">
        <v>215</v>
      </c>
      <c r="B221" s="5">
        <v>1299.7719700160833</v>
      </c>
    </row>
    <row r="222" spans="1:2" ht="15">
      <c r="A222" s="2">
        <v>216</v>
      </c>
      <c r="B222" s="5">
        <v>2717.65085</v>
      </c>
    </row>
    <row r="223" spans="1:2" ht="15">
      <c r="A223" s="2">
        <v>217</v>
      </c>
      <c r="B223" s="5">
        <v>2330.801377004481</v>
      </c>
    </row>
    <row r="224" spans="1:2" ht="15">
      <c r="A224" s="2">
        <v>218</v>
      </c>
      <c r="B224" s="5">
        <v>2274.318184686809</v>
      </c>
    </row>
    <row r="225" spans="1:2" ht="15">
      <c r="A225" s="2">
        <v>219</v>
      </c>
      <c r="B225" s="5">
        <v>4599.521943896109</v>
      </c>
    </row>
    <row r="226" spans="1:2" ht="15">
      <c r="A226" s="2">
        <v>220</v>
      </c>
      <c r="B226" s="5">
        <v>3262.6998660299737</v>
      </c>
    </row>
    <row r="227" spans="1:2" ht="15">
      <c r="A227" s="2">
        <v>221</v>
      </c>
      <c r="B227" s="5">
        <v>2542.0027334710358</v>
      </c>
    </row>
    <row r="228" spans="1:2" ht="15">
      <c r="A228" s="2">
        <v>222</v>
      </c>
      <c r="B228" s="5">
        <v>5635.620488607835</v>
      </c>
    </row>
    <row r="229" spans="1:2" ht="15">
      <c r="A229" s="2">
        <v>223</v>
      </c>
      <c r="B229" s="5">
        <v>1112.6013210407698</v>
      </c>
    </row>
    <row r="230" spans="1:2" ht="15">
      <c r="A230" s="2">
        <v>224</v>
      </c>
      <c r="B230" s="5">
        <v>776.7615999999998</v>
      </c>
    </row>
    <row r="231" spans="1:2" ht="15">
      <c r="A231" s="2">
        <v>225</v>
      </c>
      <c r="B231" s="5">
        <v>2253.0637697972206</v>
      </c>
    </row>
    <row r="232" spans="1:2" ht="15">
      <c r="A232" s="2">
        <v>226</v>
      </c>
      <c r="B232" s="5">
        <v>534.6308521101682</v>
      </c>
    </row>
    <row r="233" spans="1:2" ht="15">
      <c r="A233" s="2">
        <v>227</v>
      </c>
      <c r="B233" s="5">
        <v>5094.918654011214</v>
      </c>
    </row>
    <row r="234" spans="1:2" ht="15">
      <c r="A234" s="2">
        <v>228</v>
      </c>
      <c r="B234" s="5">
        <v>3114.685792231084</v>
      </c>
    </row>
    <row r="235" spans="1:2" ht="15">
      <c r="A235" s="2">
        <v>229</v>
      </c>
      <c r="B235" s="5">
        <v>4383.40182306459</v>
      </c>
    </row>
    <row r="236" spans="1:2" ht="15">
      <c r="A236" s="2">
        <v>230</v>
      </c>
      <c r="B236" s="5">
        <v>6835.180158347349</v>
      </c>
    </row>
    <row r="237" spans="1:2" ht="15">
      <c r="A237" s="2">
        <v>231</v>
      </c>
      <c r="B237" s="5">
        <v>261.96528087737533</v>
      </c>
    </row>
    <row r="238" spans="1:2" ht="15">
      <c r="A238" s="2">
        <v>232</v>
      </c>
      <c r="B238" s="5">
        <v>5125.0756949153765</v>
      </c>
    </row>
    <row r="239" spans="1:2" ht="15">
      <c r="A239" s="2">
        <v>233</v>
      </c>
      <c r="B239" s="5">
        <v>1070.8592885242085</v>
      </c>
    </row>
    <row r="240" spans="1:2" ht="15">
      <c r="A240" s="2">
        <v>234</v>
      </c>
      <c r="B240" s="5">
        <v>559.9007453406338</v>
      </c>
    </row>
    <row r="241" spans="1:2" ht="15">
      <c r="A241" s="2">
        <v>235</v>
      </c>
      <c r="B241" s="5">
        <v>2571.962703548757</v>
      </c>
    </row>
    <row r="242" spans="1:2" ht="15">
      <c r="A242" s="2">
        <v>236</v>
      </c>
      <c r="B242" s="5">
        <v>54.07205388950493</v>
      </c>
    </row>
    <row r="243" spans="1:2" ht="15">
      <c r="A243" s="2">
        <v>237</v>
      </c>
      <c r="B243" s="5">
        <v>1060.0526173194357</v>
      </c>
    </row>
    <row r="244" spans="1:2" ht="15">
      <c r="A244" s="2">
        <v>238</v>
      </c>
      <c r="B244" s="5">
        <v>98.99238028068783</v>
      </c>
    </row>
    <row r="245" spans="1:2" ht="15">
      <c r="A245" s="2">
        <v>239</v>
      </c>
      <c r="B245" s="5">
        <v>1706.1262155034035</v>
      </c>
    </row>
    <row r="246" spans="1:2" ht="15">
      <c r="A246" s="2">
        <v>240</v>
      </c>
      <c r="B246" s="5">
        <v>1392.6579878661037</v>
      </c>
    </row>
    <row r="247" spans="1:2" ht="15">
      <c r="A247" s="2">
        <v>241</v>
      </c>
      <c r="B247" s="5">
        <v>2978.945787852196</v>
      </c>
    </row>
    <row r="248" spans="1:2" ht="15">
      <c r="A248" s="2">
        <v>242</v>
      </c>
      <c r="B248" s="5">
        <v>2086.2086</v>
      </c>
    </row>
    <row r="249" spans="1:2" ht="15">
      <c r="A249" s="2">
        <v>243</v>
      </c>
      <c r="B249" s="5">
        <v>3152.103989065153</v>
      </c>
    </row>
    <row r="250" spans="1:2" ht="15">
      <c r="A250" s="2">
        <v>244</v>
      </c>
      <c r="B250" s="5">
        <v>1061.9047430197359</v>
      </c>
    </row>
    <row r="251" spans="1:2" ht="15">
      <c r="A251" s="2">
        <v>245</v>
      </c>
      <c r="B251" s="5">
        <v>3714.95677147324</v>
      </c>
    </row>
    <row r="252" spans="1:2" ht="15">
      <c r="A252" s="2">
        <v>246</v>
      </c>
      <c r="B252" s="5">
        <v>7818.795855458217</v>
      </c>
    </row>
    <row r="253" spans="1:2" ht="15">
      <c r="A253" s="2">
        <v>247</v>
      </c>
      <c r="B253" s="5">
        <v>4805.003323371673</v>
      </c>
    </row>
    <row r="254" spans="1:2" ht="15">
      <c r="A254" s="2">
        <v>248</v>
      </c>
      <c r="B254" s="5">
        <v>399.82123544159566</v>
      </c>
    </row>
    <row r="255" spans="1:2" ht="15">
      <c r="A255" s="2">
        <v>249</v>
      </c>
      <c r="B255" s="5">
        <v>2595.7066750000004</v>
      </c>
    </row>
    <row r="256" spans="1:2" ht="15">
      <c r="A256" s="2">
        <v>250</v>
      </c>
      <c r="B256" s="5">
        <v>463.64687499999985</v>
      </c>
    </row>
    <row r="257" spans="1:2" ht="15">
      <c r="A257" s="2">
        <v>251</v>
      </c>
      <c r="B257" s="5">
        <v>926.8349374403999</v>
      </c>
    </row>
    <row r="258" spans="1:2" ht="15">
      <c r="A258" s="2">
        <v>252</v>
      </c>
      <c r="B258" s="5">
        <v>1161.7685782167634</v>
      </c>
    </row>
    <row r="259" spans="1:2" ht="15">
      <c r="A259" s="2">
        <v>253</v>
      </c>
      <c r="B259" s="5">
        <v>2436.4079989839875</v>
      </c>
    </row>
    <row r="260" spans="1:2" ht="15">
      <c r="A260" s="2">
        <v>254</v>
      </c>
      <c r="B260" s="5">
        <v>3004.602910573034</v>
      </c>
    </row>
    <row r="261" spans="1:2" ht="15">
      <c r="A261" s="2">
        <v>255</v>
      </c>
      <c r="B261" s="5">
        <v>1162.7926777673856</v>
      </c>
    </row>
    <row r="262" spans="1:2" ht="15">
      <c r="A262" s="2">
        <v>256</v>
      </c>
      <c r="B262" s="5">
        <v>2482.788222651602</v>
      </c>
    </row>
    <row r="263" spans="1:2" ht="15">
      <c r="A263" s="2">
        <v>257</v>
      </c>
      <c r="B263" s="5">
        <v>4703.320280888698</v>
      </c>
    </row>
    <row r="264" spans="1:2" ht="15">
      <c r="A264" s="2">
        <v>258</v>
      </c>
      <c r="B264" s="5">
        <v>597.0720473075057</v>
      </c>
    </row>
    <row r="265" spans="1:2" ht="15">
      <c r="A265" s="2">
        <v>259</v>
      </c>
      <c r="B265" s="5">
        <v>6757.698210758088</v>
      </c>
    </row>
    <row r="266" spans="1:2" ht="15">
      <c r="A266" s="2">
        <v>260</v>
      </c>
      <c r="B266" s="5">
        <v>12440.951826479271</v>
      </c>
    </row>
    <row r="267" spans="1:2" ht="15">
      <c r="A267" s="2">
        <v>261</v>
      </c>
      <c r="B267" s="5">
        <v>1838.11446704894</v>
      </c>
    </row>
    <row r="268" spans="1:2" ht="15">
      <c r="A268" s="2">
        <v>262</v>
      </c>
      <c r="B268" s="5">
        <v>13776.053747960028</v>
      </c>
    </row>
    <row r="269" spans="1:2" ht="15">
      <c r="A269" s="2">
        <v>263</v>
      </c>
      <c r="B269" s="5">
        <v>1060.110461799388</v>
      </c>
    </row>
    <row r="270" spans="1:2" ht="15">
      <c r="A270" s="2">
        <v>264</v>
      </c>
      <c r="B270" s="5">
        <v>1212.906982360917</v>
      </c>
    </row>
    <row r="271" spans="1:2" ht="15">
      <c r="A271" s="2">
        <v>265</v>
      </c>
      <c r="B271" s="5">
        <v>1043.2707926366998</v>
      </c>
    </row>
    <row r="272" spans="1:2" ht="15">
      <c r="A272" s="2">
        <v>266</v>
      </c>
      <c r="B272" s="5">
        <v>4193.8288324255855</v>
      </c>
    </row>
    <row r="273" spans="1:2" ht="15">
      <c r="A273" s="2">
        <v>267</v>
      </c>
      <c r="B273" s="5">
        <v>373.6922019544065</v>
      </c>
    </row>
    <row r="274" spans="1:2" ht="15">
      <c r="A274" s="2">
        <v>268</v>
      </c>
      <c r="B274" s="5">
        <v>1291.5884626811749</v>
      </c>
    </row>
    <row r="275" spans="1:2" ht="15">
      <c r="A275" s="2">
        <v>269</v>
      </c>
      <c r="B275" s="5">
        <v>193.71441223410443</v>
      </c>
    </row>
    <row r="276" spans="1:2" ht="15">
      <c r="A276" s="2">
        <v>270</v>
      </c>
      <c r="B276" s="5">
        <v>2662.2791671570803</v>
      </c>
    </row>
    <row r="277" spans="1:2" ht="15">
      <c r="A277" s="2">
        <v>271</v>
      </c>
      <c r="B277" s="5">
        <v>810.9239680685508</v>
      </c>
    </row>
    <row r="278" spans="1:2" ht="15">
      <c r="A278" s="2">
        <v>272</v>
      </c>
      <c r="B278" s="5">
        <v>9648.62946904392</v>
      </c>
    </row>
    <row r="279" spans="1:2" ht="15">
      <c r="A279" s="2">
        <v>273</v>
      </c>
      <c r="B279" s="5">
        <v>1798.0357243126734</v>
      </c>
    </row>
    <row r="280" spans="1:2" ht="15">
      <c r="A280" s="2">
        <v>274</v>
      </c>
      <c r="B280" s="5">
        <v>343.1913425452932</v>
      </c>
    </row>
    <row r="281" spans="1:2" ht="15">
      <c r="A281" s="2">
        <v>275</v>
      </c>
      <c r="B281" s="5">
        <v>1958.806388274757</v>
      </c>
    </row>
    <row r="282" spans="1:2" ht="15">
      <c r="A282" s="2">
        <v>276</v>
      </c>
      <c r="B282" s="5">
        <v>1055.5052631871558</v>
      </c>
    </row>
    <row r="283" spans="1:2" ht="15">
      <c r="A283" s="2">
        <v>277</v>
      </c>
      <c r="B283" s="5">
        <v>1775.962294184138</v>
      </c>
    </row>
    <row r="284" spans="1:2" ht="15">
      <c r="A284" s="2">
        <v>278</v>
      </c>
      <c r="B284" s="5">
        <v>1678.8535063854524</v>
      </c>
    </row>
    <row r="285" spans="1:2" ht="15">
      <c r="A285" s="2">
        <v>279</v>
      </c>
      <c r="B285" s="5">
        <v>325.5740984153482</v>
      </c>
    </row>
    <row r="286" spans="1:2" ht="15">
      <c r="A286" s="2">
        <v>280</v>
      </c>
      <c r="B286" s="5">
        <v>651.5534737634106</v>
      </c>
    </row>
    <row r="287" spans="1:2" ht="15">
      <c r="A287" s="2">
        <v>281</v>
      </c>
      <c r="B287" s="5">
        <v>2628.1963243551922</v>
      </c>
    </row>
    <row r="288" spans="1:2" ht="15">
      <c r="A288" s="2">
        <v>282</v>
      </c>
      <c r="B288" s="5">
        <v>1946.5174279787198</v>
      </c>
    </row>
    <row r="289" spans="1:2" ht="15">
      <c r="A289" s="2">
        <v>283</v>
      </c>
      <c r="B289" s="5">
        <v>3833.9493915534035</v>
      </c>
    </row>
    <row r="290" spans="1:2" ht="15">
      <c r="A290" s="2">
        <v>284</v>
      </c>
      <c r="B290" s="5">
        <v>301.0930284264953</v>
      </c>
    </row>
    <row r="291" spans="1:2" ht="15">
      <c r="A291" s="2">
        <v>285</v>
      </c>
      <c r="B291" s="5">
        <v>8893.023790662472</v>
      </c>
    </row>
    <row r="292" spans="1:2" ht="15">
      <c r="A292" s="2">
        <v>286</v>
      </c>
      <c r="B292" s="5">
        <v>811.3452196029814</v>
      </c>
    </row>
    <row r="293" spans="1:2" ht="15">
      <c r="A293" s="2">
        <v>287</v>
      </c>
      <c r="B293" s="5">
        <v>726.168045653267</v>
      </c>
    </row>
    <row r="294" spans="1:2" ht="15">
      <c r="A294" s="2">
        <v>288</v>
      </c>
      <c r="B294" s="5">
        <v>6610.515827501228</v>
      </c>
    </row>
    <row r="295" spans="1:2" ht="15">
      <c r="A295" s="2">
        <v>289</v>
      </c>
      <c r="B295" s="5">
        <v>543.9719536181084</v>
      </c>
    </row>
    <row r="296" spans="1:2" ht="15">
      <c r="A296" s="2">
        <v>290</v>
      </c>
      <c r="B296" s="5">
        <v>1763.4184350337837</v>
      </c>
    </row>
    <row r="297" spans="1:2" ht="15">
      <c r="A297" s="2">
        <v>291</v>
      </c>
      <c r="B297" s="5">
        <v>349.41040407203263</v>
      </c>
    </row>
    <row r="298" spans="1:2" ht="15">
      <c r="A298" s="2">
        <v>292</v>
      </c>
      <c r="B298" s="5">
        <v>7182.1592995348965</v>
      </c>
    </row>
    <row r="299" spans="1:2" ht="15">
      <c r="A299" s="2">
        <v>293</v>
      </c>
      <c r="B299" s="5">
        <v>544.4731293362969</v>
      </c>
    </row>
    <row r="300" spans="1:2" ht="15">
      <c r="A300" s="2">
        <v>294</v>
      </c>
      <c r="B300" s="5">
        <v>1569.6101686027225</v>
      </c>
    </row>
    <row r="301" spans="1:2" ht="15">
      <c r="A301" s="2">
        <v>295</v>
      </c>
      <c r="B301" s="5">
        <v>13365.913462726776</v>
      </c>
    </row>
    <row r="302" spans="1:2" ht="15">
      <c r="A302" s="2">
        <v>296</v>
      </c>
      <c r="B302" s="5">
        <v>2568.436736196612</v>
      </c>
    </row>
    <row r="303" spans="1:2" ht="15">
      <c r="A303" s="2">
        <v>297</v>
      </c>
      <c r="B303" s="5">
        <v>4317.986492215977</v>
      </c>
    </row>
    <row r="304" spans="1:2" ht="15">
      <c r="A304" s="2">
        <v>298</v>
      </c>
      <c r="B304" s="5">
        <v>622.1679645922322</v>
      </c>
    </row>
    <row r="305" spans="1:2" ht="15">
      <c r="A305" s="2">
        <v>299</v>
      </c>
      <c r="B305" s="5">
        <v>4888.191508017412</v>
      </c>
    </row>
    <row r="306" spans="1:2" ht="15">
      <c r="A306" s="2">
        <v>300</v>
      </c>
      <c r="B306" s="5">
        <v>441.42724862121656</v>
      </c>
    </row>
    <row r="307" spans="1:2" ht="15">
      <c r="A307" s="2">
        <v>301</v>
      </c>
      <c r="B307" s="5">
        <v>3242.54625783236</v>
      </c>
    </row>
    <row r="308" spans="1:2" ht="15">
      <c r="A308" s="2">
        <v>302</v>
      </c>
      <c r="B308" s="5">
        <v>2708.338483485359</v>
      </c>
    </row>
    <row r="309" spans="1:2" ht="15">
      <c r="A309" s="2">
        <v>303</v>
      </c>
      <c r="B309" s="5">
        <v>29.903537039300833</v>
      </c>
    </row>
    <row r="310" spans="1:2" ht="15">
      <c r="A310" s="2">
        <v>304</v>
      </c>
      <c r="B310" s="5">
        <v>603.2773710715688</v>
      </c>
    </row>
    <row r="311" spans="1:2" ht="15">
      <c r="A311" s="2">
        <v>305</v>
      </c>
      <c r="B311" s="5">
        <v>1637.3500925960086</v>
      </c>
    </row>
    <row r="312" spans="1:2" ht="15">
      <c r="A312" s="2">
        <v>306</v>
      </c>
      <c r="B312" s="5">
        <v>1004.6724944843929</v>
      </c>
    </row>
    <row r="313" spans="1:2" ht="15">
      <c r="A313" s="2">
        <v>307</v>
      </c>
      <c r="B313" s="5">
        <v>542.4156739022778</v>
      </c>
    </row>
    <row r="314" spans="1:2" ht="15">
      <c r="A314" s="2">
        <v>308</v>
      </c>
      <c r="B314" s="5">
        <v>383.2386665068717</v>
      </c>
    </row>
    <row r="315" spans="1:2" ht="15">
      <c r="A315" s="2">
        <v>309</v>
      </c>
      <c r="B315" s="5">
        <v>5295.53802600164</v>
      </c>
    </row>
    <row r="316" spans="1:2" ht="15">
      <c r="A316" s="2">
        <v>310</v>
      </c>
      <c r="B316" s="5">
        <v>1231.9684622199284</v>
      </c>
    </row>
    <row r="317" spans="1:2" ht="15">
      <c r="A317" s="2">
        <v>311</v>
      </c>
      <c r="B317" s="5">
        <v>2145.5375736348615</v>
      </c>
    </row>
    <row r="318" spans="1:2" ht="15">
      <c r="A318" s="2">
        <v>312</v>
      </c>
      <c r="B318" s="5">
        <v>1988.537258723197</v>
      </c>
    </row>
    <row r="319" spans="1:2" ht="15">
      <c r="A319" s="2">
        <v>313</v>
      </c>
      <c r="B319" s="5">
        <v>3913.956917396618</v>
      </c>
    </row>
    <row r="320" spans="1:2" ht="15">
      <c r="A320" s="2">
        <v>314</v>
      </c>
      <c r="B320" s="5">
        <v>1941.74835162631</v>
      </c>
    </row>
    <row r="321" spans="1:2" ht="15">
      <c r="A321" s="2">
        <v>315</v>
      </c>
      <c r="B321" s="5">
        <v>3739.1790900538454</v>
      </c>
    </row>
    <row r="322" spans="1:2" ht="15">
      <c r="A322" s="2">
        <v>316</v>
      </c>
      <c r="B322" s="5">
        <v>371.07040502002053</v>
      </c>
    </row>
    <row r="323" spans="1:2" ht="15">
      <c r="A323" s="2">
        <v>317</v>
      </c>
      <c r="B323" s="5">
        <v>632.5839233609065</v>
      </c>
    </row>
    <row r="324" spans="1:2" ht="15">
      <c r="A324" s="2">
        <v>318</v>
      </c>
      <c r="B324" s="5">
        <v>786.1404422216932</v>
      </c>
    </row>
    <row r="325" spans="1:2" ht="15">
      <c r="A325" s="2">
        <v>319</v>
      </c>
      <c r="B325" s="5">
        <v>976.7243412143694</v>
      </c>
    </row>
    <row r="326" spans="1:2" ht="15">
      <c r="A326" s="2">
        <v>320</v>
      </c>
      <c r="B326" s="5">
        <v>1397.3715413887114</v>
      </c>
    </row>
    <row r="327" spans="1:2" ht="15">
      <c r="A327" s="2">
        <v>321</v>
      </c>
      <c r="B327" s="5">
        <v>149.47418298942193</v>
      </c>
    </row>
    <row r="328" spans="1:2" ht="15">
      <c r="A328" s="2">
        <v>322</v>
      </c>
      <c r="B328" s="5">
        <v>3720.4939677328057</v>
      </c>
    </row>
    <row r="329" spans="1:2" ht="15">
      <c r="A329" s="2">
        <v>323</v>
      </c>
      <c r="B329" s="5">
        <v>1677.675699900604</v>
      </c>
    </row>
    <row r="330" spans="1:2" ht="15">
      <c r="A330" s="2">
        <v>324</v>
      </c>
      <c r="B330" s="5">
        <v>970.4981561323293</v>
      </c>
    </row>
    <row r="331" spans="1:2" ht="15">
      <c r="A331" s="2">
        <v>325</v>
      </c>
      <c r="B331" s="5">
        <v>102.87277502361987</v>
      </c>
    </row>
    <row r="332" spans="1:2" ht="15">
      <c r="A332" s="2">
        <v>326</v>
      </c>
      <c r="B332" s="5">
        <v>1232.2426109231997</v>
      </c>
    </row>
    <row r="333" spans="1:2" ht="15">
      <c r="A333" s="2">
        <v>327</v>
      </c>
      <c r="B333" s="5">
        <v>67.14100000000002</v>
      </c>
    </row>
    <row r="334" spans="1:2" ht="15">
      <c r="A334" s="2">
        <v>328</v>
      </c>
      <c r="B334" s="5">
        <v>708.030843327271</v>
      </c>
    </row>
    <row r="335" spans="1:2" ht="15">
      <c r="A335" s="2">
        <v>329</v>
      </c>
      <c r="B335" s="5">
        <v>4392.386598641401</v>
      </c>
    </row>
    <row r="336" spans="1:2" ht="15">
      <c r="A336" s="2">
        <v>330</v>
      </c>
      <c r="B336" s="5">
        <v>545.3962468030688</v>
      </c>
    </row>
    <row r="337" spans="1:2" ht="15">
      <c r="A337" s="2">
        <v>331</v>
      </c>
      <c r="B337" s="5">
        <v>1246.0870383662611</v>
      </c>
    </row>
    <row r="338" spans="1:2" ht="15">
      <c r="A338" s="2">
        <v>332</v>
      </c>
      <c r="B338" s="5">
        <v>2219.925400489127</v>
      </c>
    </row>
    <row r="339" spans="1:2" ht="15">
      <c r="A339" s="2">
        <v>333</v>
      </c>
      <c r="B339" s="5">
        <v>1778.8630711276844</v>
      </c>
    </row>
    <row r="340" spans="1:2" ht="15">
      <c r="A340" s="2">
        <v>334</v>
      </c>
      <c r="B340" s="5">
        <v>4260.6081004673</v>
      </c>
    </row>
    <row r="341" spans="1:2" ht="15">
      <c r="A341" s="2">
        <v>335</v>
      </c>
      <c r="B341" s="5">
        <v>1752.0416145991956</v>
      </c>
    </row>
    <row r="342" spans="1:2" ht="15">
      <c r="A342" s="2">
        <v>336</v>
      </c>
      <c r="B342" s="5">
        <v>4906.284237946172</v>
      </c>
    </row>
    <row r="343" spans="1:2" ht="15">
      <c r="A343" s="2">
        <v>337</v>
      </c>
      <c r="B343" s="5">
        <v>1269.6508714518968</v>
      </c>
    </row>
    <row r="344" spans="1:2" ht="15">
      <c r="A344" s="2">
        <v>338</v>
      </c>
      <c r="B344" s="5">
        <v>3869.3598817165785</v>
      </c>
    </row>
    <row r="345" spans="1:2" ht="15">
      <c r="A345" s="2">
        <v>339</v>
      </c>
      <c r="B345" s="5">
        <v>1140.1717736775</v>
      </c>
    </row>
    <row r="346" spans="1:2" ht="15">
      <c r="A346" s="2">
        <v>340</v>
      </c>
      <c r="B346" s="5">
        <v>2075.103486486144</v>
      </c>
    </row>
    <row r="347" spans="1:2" ht="15">
      <c r="A347" s="2">
        <v>341</v>
      </c>
      <c r="B347" s="5">
        <v>449.5197296454986</v>
      </c>
    </row>
    <row r="348" spans="1:2" ht="15">
      <c r="A348" s="2">
        <v>342</v>
      </c>
      <c r="B348" s="5">
        <v>820.5066508568577</v>
      </c>
    </row>
    <row r="349" spans="1:2" ht="15">
      <c r="A349" s="2">
        <v>343</v>
      </c>
      <c r="B349" s="5">
        <v>781.3525672019189</v>
      </c>
    </row>
    <row r="350" spans="1:2" ht="15">
      <c r="A350" s="2">
        <v>344</v>
      </c>
      <c r="B350" s="5">
        <v>556.4101623168607</v>
      </c>
    </row>
    <row r="351" spans="1:2" ht="15">
      <c r="A351" s="2">
        <v>345</v>
      </c>
      <c r="B351" s="5">
        <v>2632.1842735077653</v>
      </c>
    </row>
    <row r="352" spans="1:2" ht="15">
      <c r="A352" s="2">
        <v>346</v>
      </c>
      <c r="B352" s="5">
        <v>2085.2698661041973</v>
      </c>
    </row>
    <row r="353" spans="1:2" ht="15">
      <c r="A353" s="2">
        <v>347</v>
      </c>
      <c r="B353" s="5">
        <v>1108.0916663214687</v>
      </c>
    </row>
    <row r="354" spans="1:2" ht="15">
      <c r="A354" s="2">
        <v>348</v>
      </c>
      <c r="B354" s="5">
        <v>1485.3856166998196</v>
      </c>
    </row>
    <row r="355" spans="1:2" ht="15">
      <c r="A355" s="2">
        <v>349</v>
      </c>
      <c r="B355" s="5">
        <v>1100.1251245653307</v>
      </c>
    </row>
    <row r="356" spans="1:2" ht="15">
      <c r="A356" s="2">
        <v>350</v>
      </c>
      <c r="B356" s="5">
        <v>3477.865637664384</v>
      </c>
    </row>
    <row r="357" spans="1:2" ht="15">
      <c r="A357" s="2">
        <v>351</v>
      </c>
      <c r="B357" s="5">
        <v>2071.697009763461</v>
      </c>
    </row>
    <row r="358" spans="1:2" ht="15">
      <c r="A358" s="2">
        <v>352</v>
      </c>
      <c r="B358" s="5">
        <v>1172.4402495507761</v>
      </c>
    </row>
    <row r="359" spans="1:2" ht="15">
      <c r="A359" s="2">
        <v>353</v>
      </c>
      <c r="B359" s="5">
        <v>593.5157733331553</v>
      </c>
    </row>
    <row r="360" spans="1:2" ht="15">
      <c r="A360" s="2">
        <v>354</v>
      </c>
      <c r="B360" s="5">
        <v>8439.4734328085</v>
      </c>
    </row>
    <row r="361" spans="1:2" ht="15">
      <c r="A361" s="2">
        <v>355</v>
      </c>
      <c r="B361" s="5">
        <v>5444.6153559037075</v>
      </c>
    </row>
    <row r="362" spans="1:2" ht="15">
      <c r="A362" s="2">
        <v>356</v>
      </c>
      <c r="B362" s="5">
        <v>2789.4756902442064</v>
      </c>
    </row>
    <row r="363" spans="1:2" ht="15">
      <c r="A363" s="2">
        <v>357</v>
      </c>
      <c r="B363" s="5">
        <v>5709.631566853711</v>
      </c>
    </row>
    <row r="364" spans="1:2" ht="15">
      <c r="A364" s="2">
        <v>358</v>
      </c>
      <c r="B364" s="5">
        <v>1630.736967930854</v>
      </c>
    </row>
    <row r="365" spans="1:2" ht="15">
      <c r="A365" s="2">
        <v>359</v>
      </c>
      <c r="B365" s="5">
        <v>2574.774684255564</v>
      </c>
    </row>
    <row r="366" spans="1:2" ht="15">
      <c r="A366" s="2">
        <v>360</v>
      </c>
      <c r="B366" s="5">
        <v>963.7522394372558</v>
      </c>
    </row>
    <row r="367" spans="1:2" ht="15">
      <c r="A367" s="2">
        <v>361</v>
      </c>
      <c r="B367" s="5">
        <v>819.503110855303</v>
      </c>
    </row>
    <row r="368" spans="1:2" ht="15">
      <c r="A368" s="2">
        <v>362</v>
      </c>
      <c r="B368" s="5">
        <v>47.00854877355505</v>
      </c>
    </row>
    <row r="369" spans="1:2" ht="15">
      <c r="A369" s="2">
        <v>363</v>
      </c>
      <c r="B369" s="5">
        <v>659.4079138540249</v>
      </c>
    </row>
    <row r="370" spans="1:2" ht="15">
      <c r="A370" s="2">
        <v>364</v>
      </c>
      <c r="B370" s="5">
        <v>873.5428446809781</v>
      </c>
    </row>
    <row r="371" spans="1:2" ht="15">
      <c r="A371" s="2">
        <v>365</v>
      </c>
      <c r="B371" s="5">
        <v>1100.616169294477</v>
      </c>
    </row>
    <row r="372" spans="1:2" ht="15">
      <c r="A372" s="2">
        <v>366</v>
      </c>
      <c r="B372" s="5">
        <v>649.5899908992297</v>
      </c>
    </row>
    <row r="373" spans="1:2" ht="15">
      <c r="A373" s="2">
        <v>367</v>
      </c>
      <c r="B373" s="5">
        <v>3357.9693369595448</v>
      </c>
    </row>
    <row r="374" spans="1:2" ht="15">
      <c r="A374" s="2">
        <v>368</v>
      </c>
      <c r="B374" s="5">
        <v>4191.4086038625455</v>
      </c>
    </row>
    <row r="375" spans="1:2" ht="15">
      <c r="A375" s="2">
        <v>369</v>
      </c>
      <c r="B375" s="5">
        <v>5167.445533252356</v>
      </c>
    </row>
    <row r="376" spans="1:2" ht="15">
      <c r="A376" s="2">
        <v>370</v>
      </c>
      <c r="B376" s="5">
        <v>1199.1572923212152</v>
      </c>
    </row>
    <row r="377" spans="1:2" ht="15">
      <c r="A377" s="2">
        <v>371</v>
      </c>
      <c r="B377" s="5">
        <v>1225.8032501410162</v>
      </c>
    </row>
    <row r="378" spans="1:2" ht="15">
      <c r="A378" s="2">
        <v>372</v>
      </c>
      <c r="B378" s="5">
        <v>1349.1224556015682</v>
      </c>
    </row>
    <row r="379" spans="1:2" ht="15">
      <c r="A379" s="2">
        <v>373</v>
      </c>
      <c r="B379" s="5">
        <v>230.5643548740057</v>
      </c>
    </row>
    <row r="380" spans="1:2" ht="15">
      <c r="A380" s="2">
        <v>374</v>
      </c>
      <c r="B380" s="5">
        <v>1164.0684822528901</v>
      </c>
    </row>
    <row r="381" spans="1:2" ht="15">
      <c r="A381" s="2">
        <v>375</v>
      </c>
      <c r="B381" s="5">
        <v>836.1939971129368</v>
      </c>
    </row>
    <row r="382" spans="1:2" ht="15">
      <c r="A382" s="2">
        <v>376</v>
      </c>
      <c r="B382" s="5">
        <v>874.5469823924936</v>
      </c>
    </row>
    <row r="383" spans="1:2" ht="15">
      <c r="A383" s="2">
        <v>377</v>
      </c>
      <c r="B383" s="5">
        <v>481.1412657533712</v>
      </c>
    </row>
    <row r="384" spans="1:2" ht="15">
      <c r="A384" s="2">
        <v>378</v>
      </c>
      <c r="B384" s="5">
        <v>3845.232420395262</v>
      </c>
    </row>
    <row r="385" spans="1:2" ht="15">
      <c r="A385" s="2">
        <v>379</v>
      </c>
      <c r="B385" s="5">
        <v>959.1355483340433</v>
      </c>
    </row>
    <row r="386" spans="1:2" ht="15">
      <c r="A386" s="2">
        <v>380</v>
      </c>
      <c r="B386" s="5">
        <v>649.6660979936238</v>
      </c>
    </row>
    <row r="387" spans="1:2" ht="15">
      <c r="A387" s="2">
        <v>381</v>
      </c>
      <c r="B387" s="5">
        <v>3477.8588782358156</v>
      </c>
    </row>
    <row r="388" spans="1:2" ht="15">
      <c r="A388" s="2">
        <v>382</v>
      </c>
      <c r="B388" s="5">
        <v>696.2922576521398</v>
      </c>
    </row>
    <row r="389" spans="1:2" ht="15">
      <c r="A389" s="2">
        <v>383</v>
      </c>
      <c r="B389" s="5">
        <v>489.9001286493689</v>
      </c>
    </row>
    <row r="390" spans="1:2" ht="15">
      <c r="A390" s="2">
        <v>384</v>
      </c>
      <c r="B390" s="5">
        <v>864.838965974731</v>
      </c>
    </row>
    <row r="391" spans="1:2" ht="15">
      <c r="A391" s="2">
        <v>385</v>
      </c>
      <c r="B391" s="5">
        <v>3014.8793947850418</v>
      </c>
    </row>
    <row r="392" spans="1:2" ht="15">
      <c r="A392" s="2">
        <v>386</v>
      </c>
      <c r="B392" s="5">
        <v>1281.260181758001</v>
      </c>
    </row>
    <row r="393" spans="1:2" ht="15">
      <c r="A393" s="2">
        <v>387</v>
      </c>
      <c r="B393" s="5">
        <v>2414.515578172626</v>
      </c>
    </row>
    <row r="394" spans="1:2" ht="15">
      <c r="A394" s="2">
        <v>388</v>
      </c>
      <c r="B394" s="5">
        <v>303.13045605910054</v>
      </c>
    </row>
    <row r="395" spans="1:2" ht="15">
      <c r="A395" s="2">
        <v>389</v>
      </c>
      <c r="B395" s="5">
        <v>1332.2860735925276</v>
      </c>
    </row>
    <row r="396" spans="1:2" ht="15">
      <c r="A396" s="2">
        <v>390</v>
      </c>
      <c r="B396" s="5">
        <v>2609.535659825819</v>
      </c>
    </row>
    <row r="397" spans="1:2" ht="15">
      <c r="A397" s="2">
        <v>391</v>
      </c>
      <c r="B397" s="5">
        <v>514.3904144961406</v>
      </c>
    </row>
    <row r="398" spans="1:2" ht="15">
      <c r="A398" s="2">
        <v>392</v>
      </c>
      <c r="B398" s="5">
        <v>1884.0637124793757</v>
      </c>
    </row>
    <row r="399" spans="1:2" ht="15">
      <c r="A399" s="2">
        <v>393</v>
      </c>
      <c r="B399" s="5">
        <v>196.94218506986672</v>
      </c>
    </row>
    <row r="400" spans="1:2" ht="15">
      <c r="A400" s="2">
        <v>394</v>
      </c>
      <c r="B400" s="5">
        <v>1033.5857392838136</v>
      </c>
    </row>
    <row r="401" spans="1:2" ht="15">
      <c r="A401" s="2">
        <v>395</v>
      </c>
      <c r="B401" s="5">
        <v>248.8789895714428</v>
      </c>
    </row>
    <row r="402" spans="1:2" ht="15">
      <c r="A402" s="2">
        <v>396</v>
      </c>
      <c r="B402" s="5">
        <v>53.52805100605067</v>
      </c>
    </row>
    <row r="403" spans="1:2" ht="15">
      <c r="A403" s="2">
        <v>397</v>
      </c>
      <c r="B403" s="5">
        <v>1184.822282025229</v>
      </c>
    </row>
    <row r="404" spans="1:2" ht="15">
      <c r="A404" s="2">
        <v>398</v>
      </c>
      <c r="B404" s="5">
        <v>70.87985189508738</v>
      </c>
    </row>
    <row r="405" spans="1:2" ht="15">
      <c r="A405" s="2">
        <v>399</v>
      </c>
      <c r="B405" s="5">
        <v>430.32712663172464</v>
      </c>
    </row>
    <row r="406" spans="1:2" ht="15">
      <c r="A406" s="2">
        <v>400</v>
      </c>
      <c r="B406" s="5">
        <v>884.3436056794793</v>
      </c>
    </row>
    <row r="407" spans="1:2" ht="15">
      <c r="A407" s="2">
        <v>401</v>
      </c>
      <c r="B407" s="5">
        <v>839.7483957220239</v>
      </c>
    </row>
    <row r="408" spans="1:2" ht="15">
      <c r="A408" s="2">
        <v>402</v>
      </c>
      <c r="B408" s="5">
        <v>621.836854773037</v>
      </c>
    </row>
    <row r="409" spans="1:2" ht="15">
      <c r="A409" s="2">
        <v>403</v>
      </c>
      <c r="B409" s="5">
        <v>1426.9820524144368</v>
      </c>
    </row>
    <row r="410" spans="1:2" ht="15">
      <c r="A410" s="2">
        <v>404</v>
      </c>
      <c r="B410" s="5">
        <v>183.4980995721947</v>
      </c>
    </row>
    <row r="411" spans="1:2" ht="15">
      <c r="A411" s="2">
        <v>405</v>
      </c>
      <c r="B411" s="5">
        <v>7481.1784808874345</v>
      </c>
    </row>
    <row r="412" spans="1:2" ht="15">
      <c r="A412" s="2">
        <v>406</v>
      </c>
      <c r="B412" s="5">
        <v>765.9100180370351</v>
      </c>
    </row>
    <row r="413" spans="1:2" ht="15">
      <c r="A413" s="2">
        <v>407</v>
      </c>
      <c r="B413" s="5">
        <v>806.013278704738</v>
      </c>
    </row>
    <row r="414" spans="1:2" ht="15">
      <c r="A414" s="2">
        <v>408</v>
      </c>
      <c r="B414" s="5">
        <v>1951.05776523311</v>
      </c>
    </row>
    <row r="415" spans="1:2" ht="15">
      <c r="A415" s="2">
        <v>409</v>
      </c>
      <c r="B415" s="5">
        <v>4614.109740089355</v>
      </c>
    </row>
    <row r="416" spans="1:2" ht="15">
      <c r="A416" s="2">
        <v>410</v>
      </c>
      <c r="B416" s="5">
        <v>303.3826094698229</v>
      </c>
    </row>
    <row r="417" spans="1:2" ht="15">
      <c r="A417" s="2">
        <v>411</v>
      </c>
      <c r="B417" s="5">
        <v>2396.174613579591</v>
      </c>
    </row>
    <row r="418" spans="1:2" ht="15">
      <c r="A418" s="2">
        <v>412</v>
      </c>
      <c r="B418" s="5">
        <v>146.14352309925843</v>
      </c>
    </row>
    <row r="419" spans="1:2" ht="15">
      <c r="A419" s="2">
        <v>413</v>
      </c>
      <c r="B419" s="5">
        <v>4836.927247163698</v>
      </c>
    </row>
    <row r="420" spans="1:2" ht="15">
      <c r="A420" s="2">
        <v>414</v>
      </c>
      <c r="B420" s="5">
        <v>1752.0973524875853</v>
      </c>
    </row>
    <row r="421" spans="1:2" ht="15">
      <c r="A421" s="2">
        <v>415</v>
      </c>
      <c r="B421" s="5">
        <v>720.0306812436355</v>
      </c>
    </row>
    <row r="422" spans="1:2" ht="15">
      <c r="A422" s="2">
        <v>416</v>
      </c>
      <c r="B422" s="5">
        <v>528.3412851671391</v>
      </c>
    </row>
    <row r="423" spans="1:2" ht="15">
      <c r="A423" s="2">
        <v>417</v>
      </c>
      <c r="B423" s="5">
        <v>476.6401675828309</v>
      </c>
    </row>
    <row r="424" spans="1:2" ht="15">
      <c r="A424" s="2">
        <v>418</v>
      </c>
      <c r="B424" s="5">
        <v>245.35268482159765</v>
      </c>
    </row>
    <row r="425" spans="1:2" ht="15">
      <c r="A425" s="2">
        <v>419</v>
      </c>
      <c r="B425" s="5">
        <v>325.1766135538671</v>
      </c>
    </row>
    <row r="426" spans="1:2" ht="15">
      <c r="A426" s="2">
        <v>420</v>
      </c>
      <c r="B426" s="5">
        <v>303.2694756896368</v>
      </c>
    </row>
    <row r="427" spans="1:2" ht="15">
      <c r="A427" s="2">
        <v>421</v>
      </c>
      <c r="B427" s="5">
        <v>2480.364287147904</v>
      </c>
    </row>
    <row r="428" spans="1:2" ht="15">
      <c r="A428" s="2">
        <v>422</v>
      </c>
      <c r="B428" s="5">
        <v>442.91746181337663</v>
      </c>
    </row>
    <row r="429" spans="1:2" ht="15">
      <c r="A429" s="2">
        <v>423</v>
      </c>
      <c r="B429" s="5">
        <v>3910.616956485923</v>
      </c>
    </row>
    <row r="430" spans="1:2" ht="15">
      <c r="A430" s="2">
        <v>424</v>
      </c>
      <c r="B430" s="5">
        <v>1078.0868154849904</v>
      </c>
    </row>
    <row r="431" spans="1:2" ht="15">
      <c r="A431" s="2">
        <v>425</v>
      </c>
      <c r="B431" s="5">
        <v>195.04427480459555</v>
      </c>
    </row>
    <row r="432" spans="1:2" ht="15">
      <c r="A432" s="2">
        <v>426</v>
      </c>
      <c r="B432" s="5">
        <v>1518.535197904473</v>
      </c>
    </row>
    <row r="433" spans="1:2" ht="15">
      <c r="A433" s="2">
        <v>427</v>
      </c>
      <c r="B433" s="5">
        <v>441.6868835047741</v>
      </c>
    </row>
    <row r="434" spans="1:2" ht="15">
      <c r="A434" s="2">
        <v>428</v>
      </c>
      <c r="B434" s="5">
        <v>271.07469281392264</v>
      </c>
    </row>
    <row r="435" spans="1:2" ht="15">
      <c r="A435" s="2">
        <v>429</v>
      </c>
      <c r="B435" s="5">
        <v>448.8407702710448</v>
      </c>
    </row>
    <row r="436" spans="1:2" ht="15">
      <c r="A436" s="2">
        <v>430</v>
      </c>
      <c r="B436" s="5">
        <v>93.65610491806197</v>
      </c>
    </row>
    <row r="437" spans="1:2" ht="15">
      <c r="A437" s="2">
        <v>431</v>
      </c>
      <c r="B437" s="5">
        <v>435.04242417827936</v>
      </c>
    </row>
    <row r="438" spans="1:2" ht="15">
      <c r="A438" s="2">
        <v>432</v>
      </c>
      <c r="B438" s="5">
        <v>393.74731644955295</v>
      </c>
    </row>
    <row r="439" spans="1:2" ht="15">
      <c r="A439" s="2">
        <v>433</v>
      </c>
      <c r="B439" s="5">
        <v>1406.0323846762635</v>
      </c>
    </row>
    <row r="440" spans="1:2" ht="15">
      <c r="A440" s="2">
        <v>434</v>
      </c>
      <c r="B440" s="5">
        <v>523.7842767901338</v>
      </c>
    </row>
    <row r="441" spans="1:2" ht="15">
      <c r="A441" s="2">
        <v>435</v>
      </c>
      <c r="B441" s="5">
        <v>102.80232963210116</v>
      </c>
    </row>
    <row r="442" spans="1:2" ht="15">
      <c r="A442" s="2">
        <v>436</v>
      </c>
      <c r="B442" s="5">
        <v>306.27301982477536</v>
      </c>
    </row>
    <row r="443" spans="1:2" ht="15">
      <c r="A443" s="2">
        <v>437</v>
      </c>
      <c r="B443" s="5">
        <v>7951.247349037907</v>
      </c>
    </row>
    <row r="444" spans="1:2" ht="15">
      <c r="A444" s="2">
        <v>438</v>
      </c>
      <c r="B444" s="5">
        <v>13734.01876438951</v>
      </c>
    </row>
    <row r="445" spans="1:2" ht="15">
      <c r="A445" s="2">
        <v>439</v>
      </c>
      <c r="B445" s="5">
        <v>208.03156623916283</v>
      </c>
    </row>
    <row r="446" spans="1:2" ht="15">
      <c r="A446" s="2">
        <v>440</v>
      </c>
      <c r="B446" s="5">
        <v>2702.9417657133517</v>
      </c>
    </row>
    <row r="447" spans="1:2" ht="15">
      <c r="A447" s="2">
        <v>441</v>
      </c>
      <c r="B447" s="5">
        <v>5109.734678817909</v>
      </c>
    </row>
    <row r="448" spans="1:2" ht="15">
      <c r="A448" s="2">
        <v>442</v>
      </c>
      <c r="B448" s="5">
        <v>579.7076308635837</v>
      </c>
    </row>
    <row r="449" spans="1:2" ht="15">
      <c r="A449" s="2">
        <v>443</v>
      </c>
      <c r="B449" s="5">
        <v>589.8360158770006</v>
      </c>
    </row>
    <row r="450" spans="1:2" ht="15">
      <c r="A450" s="2">
        <v>444</v>
      </c>
      <c r="B450" s="5">
        <v>1946.6423197105873</v>
      </c>
    </row>
    <row r="451" spans="1:2" ht="15">
      <c r="A451" s="2">
        <v>445</v>
      </c>
      <c r="B451" s="5">
        <v>297.21987233669597</v>
      </c>
    </row>
    <row r="452" spans="1:2" ht="15">
      <c r="A452" s="2">
        <v>446</v>
      </c>
      <c r="B452" s="5">
        <v>54.92292837140067</v>
      </c>
    </row>
    <row r="453" spans="1:2" ht="15">
      <c r="A453" s="2">
        <v>447</v>
      </c>
      <c r="B453" s="5">
        <v>137.07846394991526</v>
      </c>
    </row>
    <row r="454" spans="1:2" ht="15">
      <c r="A454" s="2">
        <v>448</v>
      </c>
      <c r="B454" s="5">
        <v>2273.5109744865968</v>
      </c>
    </row>
    <row r="455" spans="1:2" ht="15">
      <c r="A455" s="2">
        <v>449</v>
      </c>
      <c r="B455" s="5">
        <v>581.8308048208876</v>
      </c>
    </row>
    <row r="456" spans="1:2" ht="15">
      <c r="A456" s="2">
        <v>450</v>
      </c>
      <c r="B456" s="5">
        <v>2303.095320785187</v>
      </c>
    </row>
    <row r="457" spans="1:2" ht="15">
      <c r="A457" s="2">
        <v>451</v>
      </c>
      <c r="B457" s="5">
        <v>2068.133951272884</v>
      </c>
    </row>
    <row r="458" spans="1:2" ht="15">
      <c r="A458" s="2">
        <v>452</v>
      </c>
      <c r="B458" s="5">
        <v>2990.872820343255</v>
      </c>
    </row>
    <row r="459" spans="1:2" ht="15">
      <c r="A459" s="2">
        <v>453</v>
      </c>
      <c r="B459" s="5">
        <v>273.1243129020145</v>
      </c>
    </row>
    <row r="460" spans="1:2" ht="15">
      <c r="A460" s="2">
        <v>454</v>
      </c>
      <c r="B460" s="5">
        <v>2164.7286871749234</v>
      </c>
    </row>
    <row r="461" spans="1:2" ht="15">
      <c r="A461" s="2">
        <v>455</v>
      </c>
      <c r="B461" s="5">
        <v>1463.2870569943361</v>
      </c>
    </row>
    <row r="462" spans="1:2" ht="15">
      <c r="A462" s="2">
        <v>456</v>
      </c>
      <c r="B462" s="5">
        <v>2227.6252782288093</v>
      </c>
    </row>
    <row r="463" spans="1:2" ht="15">
      <c r="A463" s="2">
        <v>457</v>
      </c>
      <c r="B463" s="5">
        <v>450.4202823694639</v>
      </c>
    </row>
    <row r="464" spans="1:2" ht="15">
      <c r="A464" s="2">
        <v>458</v>
      </c>
      <c r="B464" s="5">
        <v>360.0447386382598</v>
      </c>
    </row>
    <row r="465" spans="1:2" ht="15">
      <c r="A465" s="2">
        <v>459</v>
      </c>
      <c r="B465" s="5">
        <v>300.28809041386523</v>
      </c>
    </row>
    <row r="466" spans="1:2" ht="15">
      <c r="A466" s="2">
        <v>460</v>
      </c>
      <c r="B466" s="5">
        <v>1451.9601476122846</v>
      </c>
    </row>
    <row r="467" spans="1:2" ht="15">
      <c r="A467" s="2">
        <v>461</v>
      </c>
      <c r="B467" s="5">
        <v>1535.1594651056612</v>
      </c>
    </row>
    <row r="468" spans="1:2" ht="15">
      <c r="A468" s="2">
        <v>462</v>
      </c>
      <c r="B468" s="5">
        <v>517.4544711278028</v>
      </c>
    </row>
    <row r="469" spans="1:2" ht="15">
      <c r="A469" s="2">
        <v>463</v>
      </c>
      <c r="B469" s="5">
        <v>6057.184562567894</v>
      </c>
    </row>
    <row r="470" spans="1:2" ht="15">
      <c r="A470" s="2">
        <v>464</v>
      </c>
      <c r="B470" s="5">
        <v>1993.7279829051183</v>
      </c>
    </row>
    <row r="471" spans="1:2" ht="15">
      <c r="A471" s="2">
        <v>465</v>
      </c>
      <c r="B471" s="5">
        <v>1993.892578461743</v>
      </c>
    </row>
    <row r="472" spans="1:2" ht="15">
      <c r="A472" s="2">
        <v>466</v>
      </c>
      <c r="B472" s="5">
        <v>1693.9952340064042</v>
      </c>
    </row>
    <row r="473" spans="1:2" ht="15">
      <c r="A473" s="2">
        <v>467</v>
      </c>
      <c r="B473" s="5">
        <v>1586.3072184293896</v>
      </c>
    </row>
    <row r="474" spans="1:2" ht="15">
      <c r="A474" s="2">
        <v>468</v>
      </c>
      <c r="B474" s="5">
        <v>1370.6101064373502</v>
      </c>
    </row>
    <row r="475" spans="1:2" ht="15">
      <c r="A475" s="2">
        <v>469</v>
      </c>
      <c r="B475" s="5">
        <v>1375.693694218772</v>
      </c>
    </row>
    <row r="476" spans="1:2" ht="15">
      <c r="A476" s="2">
        <v>470</v>
      </c>
      <c r="B476" s="5">
        <v>150.66840849689567</v>
      </c>
    </row>
    <row r="477" spans="1:2" ht="15">
      <c r="A477" s="2">
        <v>471</v>
      </c>
      <c r="B477" s="5">
        <v>3120.3623492907454</v>
      </c>
    </row>
    <row r="478" spans="1:2" ht="15">
      <c r="A478" s="2">
        <v>472</v>
      </c>
      <c r="B478" s="5">
        <v>3591.158980575546</v>
      </c>
    </row>
    <row r="479" spans="1:2" ht="15">
      <c r="A479" s="2">
        <v>473</v>
      </c>
      <c r="B479" s="5">
        <v>1309.0688915867809</v>
      </c>
    </row>
    <row r="480" spans="1:2" ht="15">
      <c r="A480" s="2">
        <v>474</v>
      </c>
      <c r="B480" s="5">
        <v>4978.460722113354</v>
      </c>
    </row>
    <row r="481" spans="1:2" ht="15">
      <c r="A481" s="2">
        <v>475</v>
      </c>
      <c r="B481" s="5">
        <v>1552.4877240263165</v>
      </c>
    </row>
    <row r="482" spans="1:2" ht="15">
      <c r="A482" s="2">
        <v>476</v>
      </c>
      <c r="B482" s="5">
        <v>2134.4835736431346</v>
      </c>
    </row>
    <row r="483" spans="1:2" ht="15">
      <c r="A483" s="2">
        <v>477</v>
      </c>
      <c r="B483" s="5">
        <v>274.19528806531156</v>
      </c>
    </row>
    <row r="484" spans="1:2" ht="15">
      <c r="A484" s="2">
        <v>478</v>
      </c>
      <c r="B484" s="5">
        <v>1425.8461325747019</v>
      </c>
    </row>
    <row r="485" spans="1:2" ht="15">
      <c r="A485" s="2">
        <v>479</v>
      </c>
      <c r="B485" s="5">
        <v>1779.0322121098218</v>
      </c>
    </row>
    <row r="486" spans="1:2" ht="15">
      <c r="A486" s="2">
        <v>480</v>
      </c>
      <c r="B486" s="5">
        <v>978.784670145628</v>
      </c>
    </row>
    <row r="487" spans="1:2" ht="15">
      <c r="A487" s="2">
        <v>481</v>
      </c>
      <c r="B487" s="5">
        <v>595.3324925191057</v>
      </c>
    </row>
    <row r="488" spans="1:2" ht="15">
      <c r="A488" s="2">
        <v>482</v>
      </c>
      <c r="B488" s="5">
        <v>1188.8171106951736</v>
      </c>
    </row>
    <row r="489" spans="1:2" ht="15">
      <c r="A489" s="2">
        <v>483</v>
      </c>
      <c r="B489" s="5">
        <v>2224.4008309610163</v>
      </c>
    </row>
    <row r="490" spans="1:2" ht="15">
      <c r="A490" s="2">
        <v>484</v>
      </c>
      <c r="B490" s="5">
        <v>3546.3848669402346</v>
      </c>
    </row>
    <row r="491" spans="1:2" ht="15">
      <c r="A491" s="2">
        <v>485</v>
      </c>
      <c r="B491" s="5">
        <v>1719.5143281342575</v>
      </c>
    </row>
    <row r="492" spans="1:2" ht="15">
      <c r="A492" s="2">
        <v>486</v>
      </c>
      <c r="B492" s="5">
        <v>693.4099880889102</v>
      </c>
    </row>
    <row r="493" spans="1:2" ht="15">
      <c r="A493" s="2">
        <v>487</v>
      </c>
      <c r="B493" s="5">
        <v>1544.3397908233633</v>
      </c>
    </row>
    <row r="494" spans="1:2" ht="15">
      <c r="A494" s="2">
        <v>488</v>
      </c>
      <c r="B494" s="5">
        <v>4926.737467679275</v>
      </c>
    </row>
    <row r="495" spans="1:2" ht="15">
      <c r="A495" s="2">
        <v>489</v>
      </c>
      <c r="B495" s="5">
        <v>971.9359684675275</v>
      </c>
    </row>
    <row r="496" spans="1:2" ht="15">
      <c r="A496" s="2">
        <v>490</v>
      </c>
      <c r="B496" s="5">
        <v>96.03203373182188</v>
      </c>
    </row>
    <row r="497" spans="1:2" ht="15">
      <c r="A497" s="2">
        <v>491</v>
      </c>
      <c r="B497" s="5">
        <v>1333.6076930996096</v>
      </c>
    </row>
    <row r="498" spans="1:2" ht="15">
      <c r="A498" s="2">
        <v>492</v>
      </c>
      <c r="B498" s="5">
        <v>940.4275240624296</v>
      </c>
    </row>
    <row r="499" spans="1:2" ht="15">
      <c r="A499" s="2">
        <v>493</v>
      </c>
      <c r="B499" s="5">
        <v>5435.475672794892</v>
      </c>
    </row>
    <row r="500" spans="1:2" ht="15">
      <c r="A500" s="2">
        <v>494</v>
      </c>
      <c r="B500" s="5">
        <v>10103.800519870849</v>
      </c>
    </row>
    <row r="501" spans="1:2" ht="15">
      <c r="A501" s="2">
        <v>495</v>
      </c>
      <c r="B501" s="5">
        <v>580.576488975262</v>
      </c>
    </row>
    <row r="502" spans="1:2" ht="15">
      <c r="A502" s="2">
        <v>496</v>
      </c>
      <c r="B502" s="5">
        <v>1285.6635460958096</v>
      </c>
    </row>
    <row r="503" spans="1:2" ht="15">
      <c r="A503" s="2">
        <v>497</v>
      </c>
      <c r="B503" s="5">
        <v>2478.469203448149</v>
      </c>
    </row>
    <row r="504" spans="1:2" ht="15">
      <c r="A504" s="2">
        <v>498</v>
      </c>
      <c r="B504" s="5">
        <v>1348.4407986442482</v>
      </c>
    </row>
    <row r="505" spans="1:2" ht="15">
      <c r="A505" s="2">
        <v>499</v>
      </c>
      <c r="B505" s="5">
        <v>180.26792287645065</v>
      </c>
    </row>
    <row r="506" spans="1:2" ht="15">
      <c r="A506" s="2">
        <v>500</v>
      </c>
      <c r="B506" s="5">
        <v>13426.982472967627</v>
      </c>
    </row>
    <row r="507" spans="1:2" ht="15">
      <c r="A507" s="2">
        <v>501</v>
      </c>
      <c r="B507" s="5">
        <v>1090.504991669442</v>
      </c>
    </row>
    <row r="508" spans="1:2" ht="15">
      <c r="A508" s="2">
        <v>502</v>
      </c>
      <c r="B508" s="5">
        <v>3889.139513567304</v>
      </c>
    </row>
    <row r="509" spans="1:2" ht="15">
      <c r="A509" s="2">
        <v>503</v>
      </c>
      <c r="B509" s="5">
        <v>3537.5130406421135</v>
      </c>
    </row>
    <row r="510" spans="1:2" ht="15">
      <c r="A510" s="2">
        <v>504</v>
      </c>
      <c r="B510" s="5">
        <v>2434.838512541968</v>
      </c>
    </row>
    <row r="511" spans="1:2" ht="15">
      <c r="A511" s="2">
        <v>505</v>
      </c>
      <c r="B511" s="5">
        <v>856.5761343722636</v>
      </c>
    </row>
    <row r="512" spans="1:2" ht="15">
      <c r="A512" s="2">
        <v>506</v>
      </c>
      <c r="B512" s="5">
        <v>2571.2215231657533</v>
      </c>
    </row>
    <row r="513" spans="1:2" ht="15">
      <c r="A513" s="2">
        <v>507</v>
      </c>
      <c r="B513" s="5">
        <v>3482.7870754983496</v>
      </c>
    </row>
    <row r="514" spans="1:2" ht="15">
      <c r="A514" s="2">
        <v>508</v>
      </c>
      <c r="B514" s="5">
        <v>1175.257549077572</v>
      </c>
    </row>
    <row r="515" spans="1:2" ht="15">
      <c r="A515" s="2">
        <v>509</v>
      </c>
      <c r="B515" s="5">
        <v>765.6787097237095</v>
      </c>
    </row>
    <row r="516" spans="1:2" ht="15">
      <c r="A516" s="2">
        <v>510</v>
      </c>
      <c r="B516" s="5">
        <v>2177.0473553849192</v>
      </c>
    </row>
    <row r="517" spans="1:2" ht="15">
      <c r="A517" s="2">
        <v>511</v>
      </c>
      <c r="B517" s="5">
        <v>5334.398245250464</v>
      </c>
    </row>
    <row r="518" spans="1:2" ht="15">
      <c r="A518" s="2">
        <v>512</v>
      </c>
      <c r="B518" s="5">
        <v>10298.41157292109</v>
      </c>
    </row>
    <row r="519" spans="1:2" ht="15">
      <c r="A519" s="2">
        <v>513</v>
      </c>
      <c r="B519" s="5">
        <v>846.694668577924</v>
      </c>
    </row>
    <row r="520" spans="1:2" ht="15">
      <c r="A520" s="2">
        <v>514</v>
      </c>
      <c r="B520" s="5">
        <v>14275.908818473828</v>
      </c>
    </row>
    <row r="521" spans="1:2" ht="15">
      <c r="A521" s="2">
        <v>515</v>
      </c>
      <c r="B521" s="5">
        <v>1900.8615000848815</v>
      </c>
    </row>
    <row r="522" spans="1:2" ht="15">
      <c r="A522" s="2">
        <v>516</v>
      </c>
      <c r="B522" s="5">
        <v>217.27625065587122</v>
      </c>
    </row>
    <row r="523" spans="1:2" ht="15">
      <c r="A523" s="2">
        <v>517</v>
      </c>
      <c r="B523" s="5">
        <v>452.5711717300868</v>
      </c>
    </row>
    <row r="524" spans="1:2" ht="15">
      <c r="A524" s="2">
        <v>518</v>
      </c>
      <c r="B524" s="5">
        <v>4266.234370339832</v>
      </c>
    </row>
    <row r="525" spans="1:2" ht="15">
      <c r="A525" s="2">
        <v>519</v>
      </c>
      <c r="B525" s="5">
        <v>1763.0981722459144</v>
      </c>
    </row>
    <row r="526" spans="1:2" ht="15">
      <c r="A526" s="2">
        <v>520</v>
      </c>
      <c r="B526" s="5">
        <v>2877.5309425459345</v>
      </c>
    </row>
    <row r="527" spans="1:2" ht="15">
      <c r="A527" s="2">
        <v>521</v>
      </c>
      <c r="B527" s="5">
        <v>896.5701557206748</v>
      </c>
    </row>
    <row r="528" spans="1:2" ht="15">
      <c r="A528" s="2">
        <v>522</v>
      </c>
      <c r="B528" s="5">
        <v>1701.744155749437</v>
      </c>
    </row>
    <row r="529" spans="1:2" ht="15">
      <c r="A529" s="2">
        <v>523</v>
      </c>
      <c r="B529" s="5">
        <v>494.68603730305597</v>
      </c>
    </row>
    <row r="530" spans="1:2" ht="15">
      <c r="A530" s="2">
        <v>524</v>
      </c>
      <c r="B530" s="5">
        <v>472.16637515981733</v>
      </c>
    </row>
    <row r="531" spans="1:2" ht="15">
      <c r="A531" s="2">
        <v>525</v>
      </c>
      <c r="B531" s="5">
        <v>674.72321128251</v>
      </c>
    </row>
    <row r="532" spans="1:2" ht="15">
      <c r="A532" s="2">
        <v>526</v>
      </c>
      <c r="B532" s="5">
        <v>2735.3347616250157</v>
      </c>
    </row>
    <row r="533" spans="1:2" ht="15">
      <c r="A533" s="2">
        <v>527</v>
      </c>
      <c r="B533" s="5">
        <v>2703.6355328469845</v>
      </c>
    </row>
    <row r="534" spans="1:2" ht="15">
      <c r="A534" s="2">
        <v>528</v>
      </c>
      <c r="B534" s="5">
        <v>129.82911810234427</v>
      </c>
    </row>
    <row r="535" spans="1:2" ht="15">
      <c r="A535" s="2">
        <v>529</v>
      </c>
      <c r="B535" s="5">
        <v>605.0253450253583</v>
      </c>
    </row>
    <row r="536" spans="1:2" ht="15">
      <c r="A536" s="2">
        <v>530</v>
      </c>
      <c r="B536" s="5">
        <v>6925.276494032803</v>
      </c>
    </row>
    <row r="537" spans="1:2" ht="15">
      <c r="A537" s="2">
        <v>531</v>
      </c>
      <c r="B537" s="5">
        <v>1934.7163176599731</v>
      </c>
    </row>
    <row r="538" spans="1:2" ht="15">
      <c r="A538" s="2">
        <v>532</v>
      </c>
      <c r="B538" s="5">
        <v>2016.7679946747894</v>
      </c>
    </row>
    <row r="539" spans="1:2" ht="15">
      <c r="A539" s="2">
        <v>533</v>
      </c>
      <c r="B539" s="5">
        <v>151.01147725151534</v>
      </c>
    </row>
    <row r="540" spans="1:2" ht="15">
      <c r="A540" s="2">
        <v>534</v>
      </c>
      <c r="B540" s="5">
        <v>570.6603938449523</v>
      </c>
    </row>
    <row r="541" spans="1:2" ht="15">
      <c r="A541" s="2">
        <v>535</v>
      </c>
      <c r="B541" s="5">
        <v>3729.1306162810542</v>
      </c>
    </row>
    <row r="542" spans="1:2" ht="15">
      <c r="A542" s="2">
        <v>536</v>
      </c>
      <c r="B542" s="5">
        <v>187.2098691915814</v>
      </c>
    </row>
    <row r="543" spans="1:2" ht="15">
      <c r="A543" s="2">
        <v>537</v>
      </c>
      <c r="B543" s="5">
        <v>3624.4339202022798</v>
      </c>
    </row>
    <row r="544" spans="1:2" ht="15">
      <c r="A544" s="2">
        <v>538</v>
      </c>
      <c r="B544" s="5">
        <v>3166.7520536856678</v>
      </c>
    </row>
    <row r="545" spans="1:2" ht="15">
      <c r="A545" s="2">
        <v>539</v>
      </c>
      <c r="B545" s="5">
        <v>1006.3539266547484</v>
      </c>
    </row>
    <row r="546" spans="1:2" ht="15">
      <c r="A546" s="2">
        <v>540</v>
      </c>
      <c r="B546" s="5">
        <v>944.9522937845281</v>
      </c>
    </row>
    <row r="547" spans="1:2" ht="15">
      <c r="A547" s="2">
        <v>541</v>
      </c>
      <c r="B547" s="5">
        <v>1191.956739728936</v>
      </c>
    </row>
    <row r="548" spans="1:2" ht="15">
      <c r="A548" s="2">
        <v>542</v>
      </c>
      <c r="B548" s="5">
        <v>737.6221570686675</v>
      </c>
    </row>
    <row r="549" spans="1:2" ht="15">
      <c r="A549" s="2">
        <v>543</v>
      </c>
      <c r="B549" s="5">
        <v>2826.838736979674</v>
      </c>
    </row>
    <row r="550" spans="1:2" ht="15">
      <c r="A550" s="2">
        <v>544</v>
      </c>
      <c r="B550" s="5">
        <v>2122.822562829122</v>
      </c>
    </row>
    <row r="551" spans="1:2" ht="15">
      <c r="A551" s="2">
        <v>545</v>
      </c>
      <c r="B551" s="5">
        <v>1547.8158486308268</v>
      </c>
    </row>
    <row r="552" spans="1:2" ht="15">
      <c r="A552" s="2">
        <v>546</v>
      </c>
      <c r="B552" s="5">
        <v>467.75153183477374</v>
      </c>
    </row>
    <row r="553" spans="1:2" ht="15">
      <c r="A553" s="2">
        <v>547</v>
      </c>
      <c r="B553" s="5">
        <v>3557.3596117814063</v>
      </c>
    </row>
    <row r="554" spans="1:2" ht="15">
      <c r="A554" s="2">
        <v>548</v>
      </c>
      <c r="B554" s="5">
        <v>2398.232012532776</v>
      </c>
    </row>
    <row r="555" spans="1:2" ht="15">
      <c r="A555" s="2">
        <v>549</v>
      </c>
      <c r="B555" s="5">
        <v>2899.5744965050526</v>
      </c>
    </row>
    <row r="556" spans="1:2" ht="15">
      <c r="A556" s="2">
        <v>550</v>
      </c>
      <c r="B556" s="5">
        <v>2697.1699325089407</v>
      </c>
    </row>
    <row r="557" spans="1:2" ht="15">
      <c r="A557" s="2">
        <v>551</v>
      </c>
      <c r="B557" s="5">
        <v>7273.114426590484</v>
      </c>
    </row>
    <row r="558" spans="1:2" ht="15">
      <c r="A558" s="2">
        <v>552</v>
      </c>
      <c r="B558" s="5">
        <v>8073.203665265171</v>
      </c>
    </row>
    <row r="559" spans="1:2" ht="15">
      <c r="A559" s="2">
        <v>553</v>
      </c>
      <c r="B559" s="5">
        <v>1763.6892619774612</v>
      </c>
    </row>
    <row r="560" spans="1:2" ht="15">
      <c r="A560" s="2">
        <v>554</v>
      </c>
      <c r="B560" s="5">
        <v>4255.180861097501</v>
      </c>
    </row>
    <row r="561" spans="1:2" ht="15">
      <c r="A561" s="2">
        <v>555</v>
      </c>
      <c r="B561" s="5">
        <v>205.5220264777085</v>
      </c>
    </row>
    <row r="562" spans="1:2" ht="15">
      <c r="A562" s="2">
        <v>556</v>
      </c>
      <c r="B562" s="5">
        <v>1895.6491765275637</v>
      </c>
    </row>
    <row r="563" spans="1:2" ht="15">
      <c r="A563" s="2">
        <v>557</v>
      </c>
      <c r="B563" s="5">
        <v>577.226686662274</v>
      </c>
    </row>
    <row r="564" spans="1:2" ht="15">
      <c r="A564" s="2">
        <v>558</v>
      </c>
      <c r="B564" s="5">
        <v>1461.5673079834924</v>
      </c>
    </row>
    <row r="565" spans="1:2" ht="15">
      <c r="A565" s="2">
        <v>559</v>
      </c>
      <c r="B565" s="5">
        <v>1872.1306382037376</v>
      </c>
    </row>
    <row r="566" spans="1:2" ht="15">
      <c r="A566" s="2">
        <v>560</v>
      </c>
      <c r="B566" s="5">
        <v>3687.9031619240404</v>
      </c>
    </row>
    <row r="567" spans="1:2" ht="15">
      <c r="A567" s="2">
        <v>561</v>
      </c>
      <c r="B567" s="5">
        <v>6330.218041188035</v>
      </c>
    </row>
    <row r="568" spans="1:2" ht="15">
      <c r="A568" s="2">
        <v>562</v>
      </c>
      <c r="B568" s="5">
        <v>797.9913518022238</v>
      </c>
    </row>
    <row r="569" spans="1:2" ht="15">
      <c r="A569" s="2">
        <v>563</v>
      </c>
      <c r="B569" s="5">
        <v>2066.2927521961337</v>
      </c>
    </row>
    <row r="570" spans="1:2" ht="15">
      <c r="A570" s="2">
        <v>564</v>
      </c>
      <c r="B570" s="5">
        <v>613.8219382389462</v>
      </c>
    </row>
    <row r="571" spans="1:2" ht="15">
      <c r="A571" s="2">
        <v>565</v>
      </c>
      <c r="B571" s="5">
        <v>1366.5437504322972</v>
      </c>
    </row>
    <row r="572" spans="1:2" ht="15">
      <c r="A572" s="2">
        <v>566</v>
      </c>
      <c r="B572" s="5">
        <v>2343.5103424263675</v>
      </c>
    </row>
    <row r="573" spans="1:2" ht="15">
      <c r="A573" s="2">
        <v>567</v>
      </c>
      <c r="B573" s="5">
        <v>490.280523160775</v>
      </c>
    </row>
    <row r="574" spans="1:2" ht="15">
      <c r="A574" s="2">
        <v>568</v>
      </c>
      <c r="B574" s="5">
        <v>5843.0500942919225</v>
      </c>
    </row>
    <row r="575" spans="1:2" ht="15">
      <c r="A575" s="2">
        <v>569</v>
      </c>
      <c r="B575" s="5">
        <v>2651.681397150393</v>
      </c>
    </row>
    <row r="576" spans="1:2" ht="15">
      <c r="A576" s="2">
        <v>570</v>
      </c>
      <c r="B576" s="5">
        <v>638.1253107640317</v>
      </c>
    </row>
    <row r="577" spans="1:2" ht="15">
      <c r="A577" s="2">
        <v>571</v>
      </c>
      <c r="B577" s="5">
        <v>2717.1654747785788</v>
      </c>
    </row>
    <row r="578" spans="1:2" ht="15">
      <c r="A578" s="2">
        <v>572</v>
      </c>
      <c r="B578" s="5">
        <v>13071.546338620086</v>
      </c>
    </row>
    <row r="579" spans="1:2" ht="15">
      <c r="A579" s="2">
        <v>573</v>
      </c>
      <c r="B579" s="5">
        <v>438.66350428743954</v>
      </c>
    </row>
    <row r="580" spans="1:2" ht="15">
      <c r="A580" s="2">
        <v>574</v>
      </c>
      <c r="B580" s="5">
        <v>2812.5492422286097</v>
      </c>
    </row>
    <row r="581" spans="1:2" ht="15">
      <c r="A581" s="2">
        <v>575</v>
      </c>
      <c r="B581" s="5">
        <v>1474.8985055433</v>
      </c>
    </row>
    <row r="582" spans="1:2" ht="15">
      <c r="A582" s="2">
        <v>576</v>
      </c>
      <c r="B582" s="5">
        <v>973.9151554246706</v>
      </c>
    </row>
    <row r="583" spans="1:2" ht="15">
      <c r="A583" s="2">
        <v>577</v>
      </c>
      <c r="B583" s="5">
        <v>1221.997734634132</v>
      </c>
    </row>
    <row r="584" spans="1:2" ht="15">
      <c r="A584" s="2">
        <v>578</v>
      </c>
      <c r="B584" s="5">
        <v>1766.8784701435757</v>
      </c>
    </row>
    <row r="585" spans="1:2" ht="15">
      <c r="A585" s="2">
        <v>579</v>
      </c>
      <c r="B585" s="5">
        <v>530.2355983140789</v>
      </c>
    </row>
    <row r="586" spans="1:2" ht="15">
      <c r="A586" s="2">
        <v>580</v>
      </c>
      <c r="B586" s="5">
        <v>4094.140125505644</v>
      </c>
    </row>
    <row r="587" spans="1:2" ht="15">
      <c r="A587" s="2">
        <v>581</v>
      </c>
      <c r="B587" s="5">
        <v>962.6502364743885</v>
      </c>
    </row>
    <row r="588" spans="1:2" ht="15">
      <c r="A588" s="2">
        <v>582</v>
      </c>
      <c r="B588" s="5">
        <v>13383.403612410762</v>
      </c>
    </row>
    <row r="589" spans="1:2" ht="15">
      <c r="A589" s="2">
        <v>583</v>
      </c>
      <c r="B589" s="5">
        <v>2307.7450292025705</v>
      </c>
    </row>
    <row r="590" spans="1:2" ht="15">
      <c r="A590" s="2">
        <v>584</v>
      </c>
      <c r="B590" s="5">
        <v>1683.6523465672042</v>
      </c>
    </row>
    <row r="591" spans="1:2" ht="15">
      <c r="A591" s="2">
        <v>585</v>
      </c>
      <c r="B591" s="5">
        <v>684.9686081661671</v>
      </c>
    </row>
    <row r="592" spans="1:2" ht="15">
      <c r="A592" s="2">
        <v>586</v>
      </c>
      <c r="B592" s="5">
        <v>2365.9549056473306</v>
      </c>
    </row>
    <row r="593" spans="1:2" ht="15">
      <c r="A593" s="2">
        <v>587</v>
      </c>
      <c r="B593" s="5">
        <v>1677.5510473335291</v>
      </c>
    </row>
    <row r="594" spans="1:2" ht="15">
      <c r="A594" s="2">
        <v>588</v>
      </c>
      <c r="B594" s="5">
        <v>1108.7632135110466</v>
      </c>
    </row>
    <row r="595" spans="1:2" ht="15">
      <c r="A595" s="2">
        <v>589</v>
      </c>
      <c r="B595" s="5">
        <v>1284.5997047891065</v>
      </c>
    </row>
    <row r="596" spans="1:2" ht="15">
      <c r="A596" s="2">
        <v>590</v>
      </c>
      <c r="B596" s="5">
        <v>978.8390188570165</v>
      </c>
    </row>
    <row r="597" spans="1:2" ht="15">
      <c r="A597" s="2">
        <v>591</v>
      </c>
      <c r="B597" s="5">
        <v>739.0260974944692</v>
      </c>
    </row>
    <row r="598" spans="1:2" ht="15">
      <c r="A598" s="2">
        <v>592</v>
      </c>
      <c r="B598" s="5">
        <v>1502.9128143889964</v>
      </c>
    </row>
    <row r="599" spans="1:2" ht="15">
      <c r="A599" s="2">
        <v>593</v>
      </c>
      <c r="B599" s="5">
        <v>1709.221927560719</v>
      </c>
    </row>
    <row r="600" spans="1:2" ht="15">
      <c r="A600" s="2">
        <v>594</v>
      </c>
      <c r="B600" s="5">
        <v>3560.382243189594</v>
      </c>
    </row>
    <row r="601" spans="1:2" ht="15">
      <c r="A601" s="2">
        <v>595</v>
      </c>
      <c r="B601" s="5">
        <v>183.87937625006595</v>
      </c>
    </row>
    <row r="602" spans="1:2" ht="15">
      <c r="A602" s="2">
        <v>596</v>
      </c>
      <c r="B602" s="5">
        <v>3388.2097079540763</v>
      </c>
    </row>
    <row r="603" spans="1:2" ht="15">
      <c r="A603" s="2">
        <v>597</v>
      </c>
      <c r="B603" s="5">
        <v>0</v>
      </c>
    </row>
    <row r="604" spans="1:2" ht="15">
      <c r="A604" s="2">
        <v>598</v>
      </c>
      <c r="B604" s="5">
        <v>0</v>
      </c>
    </row>
    <row r="605" spans="1:2" ht="15">
      <c r="A605" s="2">
        <v>599</v>
      </c>
      <c r="B605" s="5">
        <v>0</v>
      </c>
    </row>
    <row r="606" spans="1:2" ht="15">
      <c r="A606" s="2">
        <v>600</v>
      </c>
      <c r="B60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2009-05-13T13:42:00Z</dcterms:created>
  <dcterms:modified xsi:type="dcterms:W3CDTF">2009-06-02T22:24:29Z</dcterms:modified>
  <cp:category/>
  <cp:version/>
  <cp:contentType/>
  <cp:contentStatus/>
</cp:coreProperties>
</file>